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hamaevaSV\Desktop\КЭнК контакты после 01.03.2025\"/>
    </mc:Choice>
  </mc:AlternateContent>
  <bookViews>
    <workbookView xWindow="0" yWindow="0" windowWidth="28800" windowHeight="11850"/>
  </bookViews>
  <sheets>
    <sheet name="для обращения по ПУ" sheetId="1" r:id="rId1"/>
  </sheets>
  <definedNames>
    <definedName name="_xlnm._FilterDatabase" localSheetId="0" hidden="1">'для обращения по ПУ'!$A$4:$M$58</definedName>
    <definedName name="Z_138F2117_73BD_4674_A163_2B5641141D17_.wvu.FilterData" localSheetId="0" hidden="1">'для обращения по ПУ'!$A$4:$M$58</definedName>
    <definedName name="Z_138F2117_73BD_4674_A163_2B5641141D17_.wvu.PrintArea" localSheetId="0" hidden="1">'для обращения по ПУ'!$B$1:$J$58</definedName>
    <definedName name="Z_1B11629E_60B4_4A1D_8C06_5729928FEF7F_.wvu.FilterData" localSheetId="0" hidden="1">'для обращения по ПУ'!$A$4:$M$58</definedName>
    <definedName name="Z_1B11629E_60B4_4A1D_8C06_5729928FEF7F_.wvu.PrintArea" localSheetId="0" hidden="1">'для обращения по ПУ'!$B$1:$J$59</definedName>
    <definedName name="Z_1BE97949_CF7A_44DB_B429_FC967813FE81_.wvu.Cols" localSheetId="0" hidden="1">'для обращения по ПУ'!$A:$A</definedName>
    <definedName name="Z_1BE97949_CF7A_44DB_B429_FC967813FE81_.wvu.FilterData" localSheetId="0" hidden="1">'для обращения по ПУ'!$A$4:$M$58</definedName>
    <definedName name="Z_1BE97949_CF7A_44DB_B429_FC967813FE81_.wvu.PrintArea" localSheetId="0" hidden="1">'для обращения по ПУ'!$B$1:$J$58</definedName>
    <definedName name="Z_1BE97949_CF7A_44DB_B429_FC967813FE81_.wvu.PrintTitles" localSheetId="0" hidden="1">'для обращения по ПУ'!$3:$4</definedName>
    <definedName name="Z_29480A45_CC9F_4EC3_B277_BC8800491E2B_.wvu.FilterData" localSheetId="0" hidden="1">'для обращения по ПУ'!$B$4:$M$58</definedName>
    <definedName name="Z_29480A45_CC9F_4EC3_B277_BC8800491E2B_.wvu.PrintArea" localSheetId="0" hidden="1">'для обращения по ПУ'!$B:$J</definedName>
    <definedName name="Z_2AA68FBA_E277_42A2_A564_402AFCC31E01_.wvu.FilterData" localSheetId="0" hidden="1">'для обращения по ПУ'!$A$4:$M$58</definedName>
    <definedName name="Z_3DBFBF9E_DD0B_4790_9E46_361AE8EFC4F8_.wvu.FilterData" localSheetId="0" hidden="1">'для обращения по ПУ'!$B$4:$M$58</definedName>
    <definedName name="Z_3DBFBF9E_DD0B_4790_9E46_361AE8EFC4F8_.wvu.PrintArea" localSheetId="0" hidden="1">'для обращения по ПУ'!$B:$J</definedName>
    <definedName name="Z_553B061F_E484_4C3B_A774_C8CC09812B0D_.wvu.FilterData" localSheetId="0" hidden="1">'для обращения по ПУ'!$B$4:$M$58</definedName>
    <definedName name="Z_553B061F_E484_4C3B_A774_C8CC09812B0D_.wvu.PrintArea" localSheetId="0" hidden="1">'для обращения по ПУ'!$B$1:$J$58</definedName>
    <definedName name="Z_56617439_4B3D_44CE_A7C0_05326EBCA4C4_.wvu.FilterData" localSheetId="0" hidden="1">'для обращения по ПУ'!$B$4:$M$58</definedName>
    <definedName name="Z_56617439_4B3D_44CE_A7C0_05326EBCA4C4_.wvu.PrintArea" localSheetId="0" hidden="1">'для обращения по ПУ'!$B:$J</definedName>
    <definedName name="Z_6658573A_D4EF_4083_8281_BB96EF5F30F3_.wvu.FilterData" localSheetId="0" hidden="1">'для обращения по ПУ'!$B$4:$M$58</definedName>
    <definedName name="Z_6792D457_BA4A_4281_9517_CC0B06B1391A_.wvu.Cols" localSheetId="0" hidden="1">'для обращения по ПУ'!$A:$A</definedName>
    <definedName name="Z_6792D457_BA4A_4281_9517_CC0B06B1391A_.wvu.FilterData" localSheetId="0" hidden="1">'для обращения по ПУ'!$A$4:$M$58</definedName>
    <definedName name="Z_6792D457_BA4A_4281_9517_CC0B06B1391A_.wvu.PrintArea" localSheetId="0" hidden="1">'для обращения по ПУ'!$B$1:$J$58</definedName>
    <definedName name="Z_6792D457_BA4A_4281_9517_CC0B06B1391A_.wvu.PrintTitles" localSheetId="0" hidden="1">'для обращения по ПУ'!$3:$4</definedName>
    <definedName name="Z_8190647E_AD51_42C1_A7FD_5F4BD1BE8EE8_.wvu.Cols" localSheetId="0" hidden="1">'для обращения по ПУ'!$A:$A</definedName>
    <definedName name="Z_8190647E_AD51_42C1_A7FD_5F4BD1BE8EE8_.wvu.FilterData" localSheetId="0" hidden="1">'для обращения по ПУ'!$A$4:$M$58</definedName>
    <definedName name="Z_8190647E_AD51_42C1_A7FD_5F4BD1BE8EE8_.wvu.PrintArea" localSheetId="0" hidden="1">'для обращения по ПУ'!$B$1:$J$58</definedName>
    <definedName name="Z_8190647E_AD51_42C1_A7FD_5F4BD1BE8EE8_.wvu.PrintTitles" localSheetId="0" hidden="1">'для обращения по ПУ'!$3:$4</definedName>
    <definedName name="Z_8C2C1A4D_1185_4A72_8BF6_5B2F92C28F89_.wvu.FilterData" localSheetId="0" hidden="1">'для обращения по ПУ'!$B$4:$M$58</definedName>
    <definedName name="Z_8C2C1A4D_1185_4A72_8BF6_5B2F92C28F89_.wvu.PrintArea" localSheetId="0" hidden="1">'для обращения по ПУ'!$B:$J</definedName>
    <definedName name="Z_A23D0C3B_0DD5_4993_9518_6F8B756EA68B_.wvu.Cols" localSheetId="0" hidden="1">'для обращения по ПУ'!$A:$A</definedName>
    <definedName name="Z_A23D0C3B_0DD5_4993_9518_6F8B756EA68B_.wvu.FilterData" localSheetId="0" hidden="1">'для обращения по ПУ'!$A$4:$M$58</definedName>
    <definedName name="Z_A23D0C3B_0DD5_4993_9518_6F8B756EA68B_.wvu.PrintArea" localSheetId="0" hidden="1">'для обращения по ПУ'!$B$1:$J$58</definedName>
    <definedName name="Z_A23D0C3B_0DD5_4993_9518_6F8B756EA68B_.wvu.PrintTitles" localSheetId="0" hidden="1">'для обращения по ПУ'!$3:$4</definedName>
    <definedName name="Z_C52FC46C_2E2C_442B_8D14_3CD2E5B85C4B_.wvu.FilterData" localSheetId="0" hidden="1">'для обращения по ПУ'!$B$4:$M$58</definedName>
    <definedName name="Z_C52FC46C_2E2C_442B_8D14_3CD2E5B85C4B_.wvu.PrintArea" localSheetId="0" hidden="1">'для обращения по ПУ'!$B:$J</definedName>
    <definedName name="Z_C7C3C482_4931_4FC2_AAAB_004652C00169_.wvu.PrintArea" localSheetId="0" hidden="1">'для обращения по ПУ'!$B:$J</definedName>
    <definedName name="Z_F161849E_A590_490A_9C6D_AE2A000F5E59_.wvu.FilterData" localSheetId="0" hidden="1">'для обращения по ПУ'!$A$4:$M$58</definedName>
    <definedName name="Z_F161849E_A590_490A_9C6D_AE2A000F5E59_.wvu.PrintArea" localSheetId="0" hidden="1">'для обращения по ПУ'!$B$1:$K$58</definedName>
    <definedName name="Z_F7AB7875_5262_4F4C_A3A2_0B6C464EF02F_.wvu.FilterData" localSheetId="0" hidden="1">'для обращения по ПУ'!$A$4:$M$58</definedName>
    <definedName name="Z_F7AB7875_5262_4F4C_A3A2_0B6C464EF02F_.wvu.PrintArea" localSheetId="0" hidden="1">'для обращения по ПУ'!$B$1:$J$58</definedName>
    <definedName name="Z_F9490A16_7830_48E9_B9C1_676DC18CD00E_.wvu.FilterData" localSheetId="0" hidden="1">'для обращения по ПУ'!$A$4:$M$58</definedName>
    <definedName name="Z_F9490A16_7830_48E9_B9C1_676DC18CD00E_.wvu.PrintArea" localSheetId="0" hidden="1">'для обращения по ПУ'!$B$1:$J$58</definedName>
    <definedName name="Z_FCB71FD7_0743_4D23_BAF0_F613C388B206_.wvu.FilterData" localSheetId="0" hidden="1">'для обращения по ПУ'!$A$4:$M$58</definedName>
    <definedName name="Z_FCB71FD7_0743_4D23_BAF0_F613C388B206_.wvu.PrintArea" localSheetId="0" hidden="1">'для обращения по ПУ'!$B$1:$J$58</definedName>
    <definedName name="_xlnm.Print_Titles" localSheetId="0">'для обращения по ПУ'!$3:$4</definedName>
    <definedName name="_xlnm.Print_Area" localSheetId="0">'для обращения по ПУ'!$B$1:$J$58</definedName>
  </definedNames>
  <calcPr calcId="162913"/>
  <customWorkbookViews>
    <customWorkbookView name="Image - Личное представление" guid="{6792D457-BA4A-4281-9517-CC0B06B1391A}" mergeInterval="0" personalView="1" maximized="1" xWindow="-8" yWindow="-8" windowWidth="1936" windowHeight="1066" activeSheetId="1"/>
    <customWorkbookView name="NewProfile - Личное представление" guid="{A23D0C3B-0DD5-4993-9518-6F8B756EA68B}" mergeInterval="0" personalView="1" maximized="1" xWindow="-8" yWindow="-8" windowWidth="1936" windowHeight="1066" activeSheetId="1"/>
    <customWorkbookView name="Дробот О.А. - Личное представление" guid="{8190647E-AD51-42C1-A7FD-5F4BD1BE8EE8}" mergeInterval="0" personalView="1" maximized="1" xWindow="-8" yWindow="-8" windowWidth="1936" windowHeight="1066" activeSheetId="1" showComments="commIndAndComment"/>
    <customWorkbookView name="Пользователь Windows - Личное представление" guid="{F7AB7875-5262-4F4C-A3A2-0B6C464EF02F}" mergeInterval="0" personalView="1" maximized="1" xWindow="-9" yWindow="-9" windowWidth="1857" windowHeight="1098" activeSheetId="1"/>
    <customWorkbookView name="⠀ - Личное представление" guid="{F9490A16-7830-48E9-B9C1-676DC18CD00E}" mergeInterval="0" personalView="1" maximized="1" xWindow="-8" yWindow="-8" windowWidth="1616" windowHeight="876" activeSheetId="1"/>
    <customWorkbookView name="UKM-test-OPP - Личное представление" guid="{FCB71FD7-0743-4D23-BAF0-F613C388B206}" mergeInterval="0" personalView="1" maximized="1" xWindow="-9" yWindow="-9" windowWidth="1618" windowHeight="870" activeSheetId="1"/>
    <customWorkbookView name="Витовцев Владимир Александрович - Личное представление" guid="{138F2117-73BD-4674-A163-2B5641141D17}" mergeInterval="0" personalView="1" maximized="1" xWindow="-4" yWindow="-4" windowWidth="1608" windowHeight="864" activeSheetId="1"/>
    <customWorkbookView name="Иванов К.С. - Личное представление" guid="{F161849E-A590-490A-9C6D-AE2A000F5E59}" mergeInterval="0" personalView="1" windowWidth="800" windowHeight="860" activeSheetId="1"/>
    <customWorkbookView name="Молчанова А. Г. - Личное представление" guid="{1BE97949-CF7A-44DB-B429-FC967813FE81}" mergeInterval="0" personalView="1" maximized="1" xWindow="-9" yWindow="-9" windowWidth="1857" windowHeight="1098" activeSheetId="1"/>
    <customWorkbookView name="Alina Molchanova - Личное представление" guid="{1B11629E-60B4-4A1D-8C06-5729928FEF7F}" mergeInterval="0" personalView="1" maximized="1" xWindow="-8" yWindow="-8" windowWidth="1936" windowHeight="1096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6" i="1" l="1"/>
  <c r="B6" i="1" l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l="1"/>
  <c r="B37" i="1" s="1"/>
  <c r="B38" i="1" s="1"/>
  <c r="B39" i="1" s="1"/>
  <c r="B40" i="1" s="1"/>
  <c r="B41" i="1" s="1"/>
  <c r="B42" i="1" l="1"/>
  <c r="B43" i="1" s="1"/>
  <c r="B44" i="1" s="1"/>
  <c r="B45" i="1" s="1"/>
  <c r="B46" i="1" s="1"/>
  <c r="B47" i="1" s="1"/>
  <c r="B48" i="1" s="1"/>
  <c r="B49" i="1" s="1"/>
  <c r="B50" i="1" l="1"/>
  <c r="B51" i="1" s="1"/>
  <c r="B52" i="1" s="1"/>
  <c r="B53" i="1" s="1"/>
  <c r="B54" i="1" s="1"/>
  <c r="B55" i="1" s="1"/>
  <c r="B57" i="1" l="1"/>
  <c r="B58" i="1" s="1"/>
</calcChain>
</file>

<file path=xl/sharedStrings.xml><?xml version="1.0" encoding="utf-8"?>
<sst xmlns="http://schemas.openxmlformats.org/spreadsheetml/2006/main" count="445" uniqueCount="330">
  <si>
    <t>№ п/п</t>
  </si>
  <si>
    <t>Наименование структурного подразделения Сетевой организации</t>
  </si>
  <si>
    <t>Территория обслуживания</t>
  </si>
  <si>
    <t xml:space="preserve">Контактные данные </t>
  </si>
  <si>
    <t>почтовый адрес</t>
  </si>
  <si>
    <t>телефон</t>
  </si>
  <si>
    <t>факс</t>
  </si>
  <si>
    <t>e-mail</t>
  </si>
  <si>
    <t>Сайт</t>
  </si>
  <si>
    <t>-</t>
  </si>
  <si>
    <t>Кемеровская область</t>
  </si>
  <si>
    <t>ООО "КЭнК" г.Кемерово</t>
  </si>
  <si>
    <t xml:space="preserve">Kemerovo_COK@mailkenk.ru        </t>
  </si>
  <si>
    <t>www.ooo-kenk.ru</t>
  </si>
  <si>
    <t>ООО "КЭнК" Филиал "Энергосеть г.Анжеро-Судженска"</t>
  </si>
  <si>
    <t>ООО "КЭнК" Филиал "Энергосеть г.Белово"</t>
  </si>
  <si>
    <t xml:space="preserve">Belovo_COK@mailkenk.ru  </t>
  </si>
  <si>
    <t xml:space="preserve"> Mariinsk_COK@mailkenk.ru          </t>
  </si>
  <si>
    <t>ООО "КЭнК" Филиал "Энергосеть г.Осинники"</t>
  </si>
  <si>
    <t xml:space="preserve">Osinniki_COK@mailkenk.ru </t>
  </si>
  <si>
    <t xml:space="preserve">Tisul_COK@mailkenk.ru </t>
  </si>
  <si>
    <t>ООО "КЭнК" Филиал "Энергосеть г. Юрга"</t>
  </si>
  <si>
    <t>www.kuzbasselektro.ru</t>
  </si>
  <si>
    <t>АО "Электросеть"</t>
  </si>
  <si>
    <t>www.zaoelektroset.ru</t>
  </si>
  <si>
    <t>ООО "ГЭС" (Горэлектросеть)  г.Новокузнецк</t>
  </si>
  <si>
    <t>www.gorset-nk.ru</t>
  </si>
  <si>
    <t>ООО "ЭнергоПаритет"</t>
  </si>
  <si>
    <t>www.eparitet.ru</t>
  </si>
  <si>
    <t>ОАО "СКЭК" г. Кемерово</t>
  </si>
  <si>
    <t>г. Кемерово</t>
  </si>
  <si>
    <t>8-800-500-94-94</t>
  </si>
  <si>
    <t>www.skek.ru</t>
  </si>
  <si>
    <t>ОАО "СКЭК" ж.р. Кедровка</t>
  </si>
  <si>
    <t>ж.р. Кедровка</t>
  </si>
  <si>
    <t>г. Березовский</t>
  </si>
  <si>
    <t xml:space="preserve">Западно-Сибирская дирекция по энергообеспечению - структурное подразделение Трансэнерго - филиала ОАО "РЖД" (Тайгинский сектор) </t>
  </si>
  <si>
    <t>www.rzd.ru</t>
  </si>
  <si>
    <t>Западно-Сибирская дирекция по энергообеспечению - структурное подразделение Трансэнерго - филиала ОАО "РЖД" (Кемеровский линейный отдел)</t>
  </si>
  <si>
    <t xml:space="preserve">Западно-Сибирская дирекция по энергообеспечению - структурное подразделение Трансэнерго - филиала ОАО "РЖД" (Беловский сектор) </t>
  </si>
  <si>
    <t xml:space="preserve">Западно-Сибирская дирекция по энергообеспечению - структурное подразделение Трансэнерго - филиала ОАО "РЖД" (Новокузнецкий сектор) </t>
  </si>
  <si>
    <t>ООО "ОЭСК"</t>
  </si>
  <si>
    <t>elektroseti@elektroseti.com</t>
  </si>
  <si>
    <t>www.elektroseti.com</t>
  </si>
  <si>
    <t>АО "Оборонэнерго"</t>
  </si>
  <si>
    <t>www.oboronenergo.su</t>
  </si>
  <si>
    <t>Петровского ул., 50, г.Топки, 652300</t>
  </si>
  <si>
    <t>Красноармейская ул.,44, г.Мариинск, 652150</t>
  </si>
  <si>
    <t>Комсомольский пер., 11А, г.Осинники 652800</t>
  </si>
  <si>
    <t xml:space="preserve">Луговая ул., 18,   г.Прокопьевск, 653024 </t>
  </si>
  <si>
    <t>www.fsk-ees.ru</t>
  </si>
  <si>
    <t>пгт Ижморский, Ижморский р-н</t>
  </si>
  <si>
    <t>пгт Тяжинский, Тяжинский р-н</t>
  </si>
  <si>
    <t>пгт Верх-Чебула, Чебулинский р-н</t>
  </si>
  <si>
    <t>Электрический пер., 2, г. Анжеро-Судженск, 652470</t>
  </si>
  <si>
    <t>Энергетиков ул., 1,                                 г. Таштагол, 652992</t>
  </si>
  <si>
    <t>ОАО "СКЭК" г. Березовский</t>
  </si>
  <si>
    <t>ОАО "СКЭК" г. Ленинск-Кузнецкий</t>
  </si>
  <si>
    <t>филиал ООО ХК "СДС-Энерго" - "Прокопьевскэнерго"</t>
  </si>
  <si>
    <t>Vmeleshkin@sb.oen.su</t>
  </si>
  <si>
    <t>г. Новокузнецк</t>
  </si>
  <si>
    <t>г. Ленинск-Кузнецкий</t>
  </si>
  <si>
    <t>г. Белово, Беловский р-н</t>
  </si>
  <si>
    <t>г. Гурьевск, Гурьевский р-н</t>
  </si>
  <si>
    <t>г. Мариинск, Мариинский р-н</t>
  </si>
  <si>
    <t>г. Прокопьевск, Прокопьевский р-н</t>
  </si>
  <si>
    <t>г. Топки, Топкинский р-н</t>
  </si>
  <si>
    <t>г. Юрга, Юргинский р-н</t>
  </si>
  <si>
    <t>г. Междуреченск</t>
  </si>
  <si>
    <t>Мариинск - Тайга - Болотное, Сураново</t>
  </si>
  <si>
    <t>Анжеро-Судженск - Кемерово - Юрга, Ленинск-Кузнецкий</t>
  </si>
  <si>
    <t>Торсьма - Белово - Прокопьевск</t>
  </si>
  <si>
    <t>Междуреченск - Таштагол - Новокузнецк</t>
  </si>
  <si>
    <t>Красноярская дирекция по энергообеспечению  СП Трансэнерго - филиала ОАО "РЖД"</t>
  </si>
  <si>
    <t xml:space="preserve"> Хлебная ул., 6, г. Абакан, Республика Хакасия, 655002
</t>
  </si>
  <si>
    <t xml:space="preserve">г . Мариинск;
Мариинский район;
Тяжинский район
</t>
  </si>
  <si>
    <t xml:space="preserve">
Переездная ул., 2А, г. Боготол, Красноярский край, 662061  </t>
  </si>
  <si>
    <t>пгт Инской, Инской р-н</t>
  </si>
  <si>
    <t>Кемеровский р-н, г. Кемерово</t>
  </si>
  <si>
    <t>г. Ленинск-Кузнецкий, Ленинск-Кузнецкий р-н</t>
  </si>
  <si>
    <t>г. Мыски, Мысковский р-н</t>
  </si>
  <si>
    <t>г. Новокузнецк, Новокузнецкий р-н</t>
  </si>
  <si>
    <t>г. Осинники, Новокузнецкий р-н р-н</t>
  </si>
  <si>
    <t>с. Панфилово, Панфиловский р-н</t>
  </si>
  <si>
    <t>рп Промышленная, Промышленовский р-н</t>
  </si>
  <si>
    <t>п. Тисуль, Тисульский р-н</t>
  </si>
  <si>
    <t>п. Трудармейский,                                       Трудармейский р-н</t>
  </si>
  <si>
    <t>п. Яшкино, Яшкинский р-н</t>
  </si>
  <si>
    <t>г. Кемерово;
Кемеровский район;
г. Прокопьевск; Прокопьевский район; Беловский район; Чебулинский район</t>
  </si>
  <si>
    <t>www.sdsenergo.ru</t>
  </si>
  <si>
    <t>участок Теба-Бельсу-Чульжан-Карай- о.п. 68 км</t>
  </si>
  <si>
    <t xml:space="preserve">(384-52) 9-26-42;
(384-52) 2-64-99  </t>
  </si>
  <si>
    <t xml:space="preserve">(384-48) 4-38-99;
(384-48) 4-43-59 </t>
  </si>
  <si>
    <t>(384-6) 69-35-00</t>
  </si>
  <si>
    <t>(384-52) 9-26-42</t>
  </si>
  <si>
    <t>(383-48) 4-38-99</t>
  </si>
  <si>
    <t>(384-55) 5-28-63</t>
  </si>
  <si>
    <t>(384-5) 36-06-65</t>
  </si>
  <si>
    <t>(384-51) 4-15-74</t>
  </si>
  <si>
    <t>(384-4) 42-12-74</t>
  </si>
  <si>
    <t>(384-49) 27-4-31</t>
  </si>
  <si>
    <t>(384-49) 28-6-82</t>
  </si>
  <si>
    <t>(384-5) 44-79-78</t>
  </si>
  <si>
    <t>(384-4) 73-52-01</t>
  </si>
  <si>
    <t>(384-4) 27-40-26</t>
  </si>
  <si>
    <t>(384-5) 66-52-22</t>
  </si>
  <si>
    <t>(384-5) 66-52-47</t>
  </si>
  <si>
    <t>(384-3) 78-49-40</t>
  </si>
  <si>
    <t>(384-5) 63-67-36</t>
  </si>
  <si>
    <t>(384-5) 29-82-18
(384-5) 29-86-53</t>
  </si>
  <si>
    <t>(384-5) 29-80-52</t>
  </si>
  <si>
    <t>(384-2) 45-32-82</t>
  </si>
  <si>
    <t xml:space="preserve">Октябрьский пр-т , 53/2, г. Кемерово, 650036
</t>
  </si>
  <si>
    <t>Филиал ПАО "Россети Сибирь" - "Кузбассэнерго-РЭС"</t>
  </si>
  <si>
    <t>Цинкзаводской пер.,22, г.Белово, 652600</t>
  </si>
  <si>
    <t>bel_res@ke.rosseti-sib.ru</t>
  </si>
  <si>
    <t>gur_res@ke.rosseti-sib.ru</t>
  </si>
  <si>
    <t>izhm_res@ke.rosseti-sib.ru</t>
  </si>
  <si>
    <t>insk_res@ke.rosseti-sib.ru</t>
  </si>
  <si>
    <t>kem_res@ke.rosseti-sib.ru</t>
  </si>
  <si>
    <t>len_res@ke.rosseti-sib.ru</t>
  </si>
  <si>
    <t>mar_res@ke.rosseti-sib.ru</t>
  </si>
  <si>
    <t>panf_res@ke.rosseti-sib.ru</t>
  </si>
  <si>
    <t>prom_res@ke.rosseti-sib.ru</t>
  </si>
  <si>
    <t>tisul_res@ke.rosseti-sib.ru</t>
  </si>
  <si>
    <t>topki_res@ke.rosseti-sib.ru</t>
  </si>
  <si>
    <t>trud_res@ke.rosseti-sib.ru</t>
  </si>
  <si>
    <t>tyazh_res@ke.rosseti-sib.ru</t>
  </si>
  <si>
    <t>chebul_res@ke.rosseti-sib.ru</t>
  </si>
  <si>
    <t>yurg_res@ke.rosseti-sib.ru</t>
  </si>
  <si>
    <t>yaisk_res@ke.rosseti-sib.ru</t>
  </si>
  <si>
    <t>yashk_res@ke.rosseti-sib.ru</t>
  </si>
  <si>
    <t>(384-3) 78-25-82</t>
  </si>
  <si>
    <t>Беловский РЭС филиала ПАО "Россети Сибирь" - "Кузбассэнерго-РЭС"</t>
  </si>
  <si>
    <t>Гурьевский РЭС филиала ПАО "Россети Сибирь" - "Кузбассэнерго-РЭС"</t>
  </si>
  <si>
    <t>Ижморский РЭС филиала ПАО "Россети Сибирь" - "Кузбассэнерго-РЭС"</t>
  </si>
  <si>
    <t>Инской РЭС филиала ПАО "Россети Сибирь" - "Кузбассэнерго-РЭС"</t>
  </si>
  <si>
    <t>Кемеровский РЭС филиала ПАО "Россети Сибирь" - "Кузбассэнерго-РЭС"</t>
  </si>
  <si>
    <t>Кондомский РЭС филиала ПАО "Россети Сибирь" - "Кузбассэнерго-РЭС"</t>
  </si>
  <si>
    <t>Ленинский РЭС филиала ПАО "Россети Сибирь" - "Кузбассэнерго-РЭС"</t>
  </si>
  <si>
    <t>Мариинский РЭС филиала ПАО "Россети Сибирь" - "Кузбассэнерго-РЭС"</t>
  </si>
  <si>
    <t>Мысковский РЭС филиала ПАО "Россети Сибирь" - "Кузбассэнерго-РЭС"</t>
  </si>
  <si>
    <t>Новокузнецкий РЭС филиала ПАО "Россети Сибирь" - "Кузбассэнерго-РЭС"</t>
  </si>
  <si>
    <t>Осинниковский РЭС филиала ПАО "Россети Сибирь" - "Кузбассэнерго-РЭС"</t>
  </si>
  <si>
    <t>Панфиловский РЭС филиала ПАО "Россети Сибирь" - "Кузбассэнерго-РЭС"</t>
  </si>
  <si>
    <t>Прокопьевский РЭС филиала ПАО "Россети Сибирь" - "Кузбассэнерго-РЭС"</t>
  </si>
  <si>
    <t>Промышленновский РЭС филиала ПАО "Россети Сибирь" - "Кузбассэнерго-РЭС"</t>
  </si>
  <si>
    <t>Тисульский РЭС филиала ПАО "Россети Сибирь" - "Кузбассэнерго-РЭС"</t>
  </si>
  <si>
    <t>Топкинский РЭС филиала ПАО "Россети Сибирь" - "Кузбассэнерго-РЭС"</t>
  </si>
  <si>
    <t>Трудармейский РЭС филиала ПАО "Россети Сибирь" - "Кузбассэнерго-РЭС"</t>
  </si>
  <si>
    <t>Тяжинский РЭС филиала ПАО "Россети Сибирь" - "Кузбассэнерго-РЭС"</t>
  </si>
  <si>
    <t>Чебулинский РЭС филиала ПАО "Россети Сибирь" - "Кузбассэнерго-РЭС"</t>
  </si>
  <si>
    <t>Юргинский РЭС филиала ПАО "Россети Сибирь" - "Кузбассэнерго-РЭС"</t>
  </si>
  <si>
    <t>Яйский РЭС филиала ПАО "Россети Сибирь" - "Кузбассэнерго-РЭС"</t>
  </si>
  <si>
    <t>Яшкинский РЭС филиала ПАО "Россети Сибирь" - "Кузбассэнерго-РЭС"</t>
  </si>
  <si>
    <t>Мартемьянова ул., 2а, г. Кемерово, Кемеровская область</t>
  </si>
  <si>
    <t>Щетинкина ул., 61, г. Белово, Кемеровская область</t>
  </si>
  <si>
    <t>Курако пр-т, 19, г. Новокузнецк, Кемеровская область</t>
  </si>
  <si>
    <t>Мира ул., 1а, справочное окно 4, г.Березовский</t>
  </si>
  <si>
    <t>Пушкина ул., 60, каб. 103, 107, г.Ленинск-Кузнецкий, Кемеровская обл., 652515</t>
  </si>
  <si>
    <t>Сарафанникова Светлана Николаевна, 
инженер по расчетам</t>
  </si>
  <si>
    <t>Речная  ул., 19а, г.Юрга, Кемеровская область, 652050</t>
  </si>
  <si>
    <t>(384-2) 45-44-43</t>
  </si>
  <si>
    <t>Новокузнецкий, Таштагольские районы</t>
  </si>
  <si>
    <t>www.rosseti-sib.ru</t>
  </si>
  <si>
    <t>Н. Островского ул., 11, г. Кемерово, 650991</t>
  </si>
  <si>
    <t>Н.Островского ул., 32, г.Кемерово, 650000</t>
  </si>
  <si>
    <t>Контактные данные сетевых организаций для обращения по вопросам приобретения, установки, замены, допуска в эксплуатацию приборов учёта электрической энергии и (или) иного оборудования и последующей их эксплуатации</t>
  </si>
  <si>
    <t>ФИО ответственного лица, должность</t>
  </si>
  <si>
    <t>8-800-700-81-57, 
8-962-734-0367</t>
  </si>
  <si>
    <t>8-800-700-81-57,
8-962-734-0368</t>
  </si>
  <si>
    <t>Никитина Алевтина Владимировна, начальник центра обслуживания клиентов (ЦОК)</t>
  </si>
  <si>
    <t>г.Киселевск</t>
  </si>
  <si>
    <t>Киктева Антонина Федоровна, инженер 1 категории центра обслуживания клиентов</t>
  </si>
  <si>
    <t xml:space="preserve">8-800-700-81-57,
8-962-734-0376                                        </t>
  </si>
  <si>
    <t xml:space="preserve">Громова Ольга Анатольевна, инженер по работе с потребителями               </t>
  </si>
  <si>
    <t>8-800-700-81-57,
8-962-734-0378</t>
  </si>
  <si>
    <t>Прокопьевский район, г. Прокопьевск</t>
  </si>
  <si>
    <t>Яковлева Юлия Владимировна - специалист по работе с потребителями</t>
  </si>
  <si>
    <t>8-800-700-81-57,
8-962-734-0384</t>
  </si>
  <si>
    <t>Панфилова Татьяна Ивановна, инженер 3 категории</t>
  </si>
  <si>
    <t>Унщиков Иван Анатольевич, начальник отдела по ТП и РУ</t>
  </si>
  <si>
    <t>(384-2) 45-30-60</t>
  </si>
  <si>
    <t>info@eparitet.ru</t>
  </si>
  <si>
    <t>Тищенко Николай Николаевич, начальник отдела реализации сетевых услуг</t>
  </si>
  <si>
    <t>Гайдара ул., 43, помещение 1п, г.Прокопьевск, 653053</t>
  </si>
  <si>
    <t>Строителей пр-т, 52 г.Междуреченск, 652873</t>
  </si>
  <si>
    <t>(384-75) 2-05-91</t>
  </si>
  <si>
    <t>info@zaoelektroset.ru</t>
  </si>
  <si>
    <t>(390-2) 29-47-52</t>
  </si>
  <si>
    <t>(390-2) 29-42-34</t>
  </si>
  <si>
    <t>(391-57) 3-45-42</t>
  </si>
  <si>
    <t>(391-57) 3-32-12</t>
  </si>
  <si>
    <t>8-923-245-89-38
(384-51) 4-29-01</t>
  </si>
  <si>
    <t>Кириллов Сергей Николаевич, Главный инженер</t>
  </si>
  <si>
    <t>Кемеровская ул., 4,
г. Белово, 652600</t>
  </si>
  <si>
    <t>glav.engineer@kuzbasselektro.ru</t>
  </si>
  <si>
    <t>Орджоникидзе ул., 12 г.Новокузнецк</t>
  </si>
  <si>
    <t>(384-3) 74-27-32</t>
  </si>
  <si>
    <t xml:space="preserve">Начальник участка эксплуатации приборов учета Шестерненков Евгений Иванович   </t>
  </si>
  <si>
    <t>gorsety@yandex.ru</t>
  </si>
  <si>
    <t xml:space="preserve">Ватутин М.Н.,                                 Директор по развитию и реализации услуг </t>
  </si>
  <si>
    <t>(384-6)  35-64-81</t>
  </si>
  <si>
    <t>(384-6) 35-91-50</t>
  </si>
  <si>
    <t>(384-3) 78-46-31</t>
  </si>
  <si>
    <t>(384-4) 46-10-07</t>
  </si>
  <si>
    <t>(384-55) 2-56-84</t>
  </si>
  <si>
    <t>Попов Владимир Александрович, ведущий инженер</t>
  </si>
  <si>
    <t>Никитина ул., 4, г. Тайга, Кемеровская область, 652401</t>
  </si>
  <si>
    <t>Верещагин Сергей Валерьевич     ведущий инженер АСУП</t>
  </si>
  <si>
    <t>(384-2) 32-29-78</t>
  </si>
  <si>
    <t xml:space="preserve">Капин Владимир Анатольевич - ведущий инженер </t>
  </si>
  <si>
    <t>Берковский Олег Леонидович, И.о. начальника службы оказания услуг по передаче электроэнергии</t>
  </si>
  <si>
    <t>Ады Лебедевой ул., 117, 
г. Красноярск, 660099</t>
  </si>
  <si>
    <t>(391) 265-97-32</t>
  </si>
  <si>
    <t>(391) 265-96-04</t>
  </si>
  <si>
    <t>berkovskiy-ol@fskees.ru</t>
  </si>
  <si>
    <t>Мултыкпаева Елена Викторовна, специалист пункта обслуживания потребителей</t>
  </si>
  <si>
    <t xml:space="preserve">Камольцева Галина Владимировна,  ведущий инженер отдела по обслуживанию потребителей     </t>
  </si>
  <si>
    <t xml:space="preserve">Рябова Елена Владимировна, техник по работе с потребителями ЦОК                            </t>
  </si>
  <si>
    <t xml:space="preserve"> A-Sudzhensk_COK@mailkenk.ru </t>
  </si>
  <si>
    <t xml:space="preserve">Kiselevsk_COK@mailkenk.ru  </t>
  </si>
  <si>
    <t xml:space="preserve">Novokuzneck_COK@mailkenk.ru  </t>
  </si>
  <si>
    <t xml:space="preserve">Prokopyevsk_COK@mailkenk.ru </t>
  </si>
  <si>
    <t xml:space="preserve">Topki_COK@mailkenk.ru                       </t>
  </si>
  <si>
    <t xml:space="preserve">Tashtagol_COK@mailkenk.ru                                                   </t>
  </si>
  <si>
    <t xml:space="preserve">Jurga_COK@mailkenk.ru </t>
  </si>
  <si>
    <t>горячая линия
8-800-220-0-220
8-800-1000-380</t>
  </si>
  <si>
    <t>(384-3) 78-25-97;
(384-3) 78-34-46</t>
  </si>
  <si>
    <t>ПАО "ФСК - Россети" - МЭС Сибири</t>
  </si>
  <si>
    <t>Дикусар Олеся Петровна,
инженер по расчетам</t>
  </si>
  <si>
    <t>Бурлачиха ул., 63, г. Юрга, 652055</t>
  </si>
  <si>
    <t>Голохвастова Юлия Александровна, техник по работе с потребителями</t>
  </si>
  <si>
    <t>г.Анжеро-Судженск,
пгт. Яя, ст.Судженка,
пгт. Ижморский</t>
  </si>
  <si>
    <t>г.Мариинск, Мариинский р-н,
 пгт Верх-Чебула, Чебулинский р-н</t>
  </si>
  <si>
    <t>г.Белово, Беловский р-н,
г.Полысаево,
пгт.Зеленогорский, 
Крапивинский р-н, 
г. Гурьевск, Гурьевский р-н</t>
  </si>
  <si>
    <t>г.Таштагол, Таштагольский р-н</t>
  </si>
  <si>
    <t>пгт Тисуль, Тисульский р-н, пгт. Белогорск, пгт. Тяжинский, 
Тяжинский р-н</t>
  </si>
  <si>
    <t>г.Топки, Топкинский р-н, пгт.Промышленная, 
Промышленновский р-н</t>
  </si>
  <si>
    <t>г.Юрга, Юргинский р-н, пгт. Яшкино, Яшкинский р-н, г. Тайга</t>
  </si>
  <si>
    <t>(384-4) 35-11-41</t>
  </si>
  <si>
    <t>(384-59) 2-33-66</t>
  </si>
  <si>
    <t>Рудокопровая ул., 4,                                      г.Новокузнецк, 654063</t>
  </si>
  <si>
    <t>ingdoc@krw.rzd.ru</t>
  </si>
  <si>
    <t>dop@krw.rzd.ru</t>
  </si>
  <si>
    <t>neel3-popovva@wsr.rzd.ru</t>
  </si>
  <si>
    <t>neel3-VereschaginSV@wsr.rzd.ru</t>
  </si>
  <si>
    <t>neel3-KapinVA@wsr.rzd.ru</t>
  </si>
  <si>
    <t>8-800-500-94-94;
(38445) 3-19-76</t>
  </si>
  <si>
    <t>Романова Наталья Михайловна, начальник ОЭС</t>
  </si>
  <si>
    <t>Николюкина Юлия Валерьевна, начальник ОЭС</t>
  </si>
  <si>
    <t>Колесникова Юлия Дмитриевна, начальник ОЭС</t>
  </si>
  <si>
    <t>csc@skek.ru раздел интернет-приемная</t>
  </si>
  <si>
    <t>Р. Люксембург ул., 8, г.Белово, Кемеровская область - Кузбасс,652600</t>
  </si>
  <si>
    <t>(384-52) 9-70-57</t>
  </si>
  <si>
    <t>Мира ул. ,28, г.Гурьевск, Кемеровская область - Кузбасс, 652780</t>
  </si>
  <si>
    <t>Гагарина ул. , 11, пгт.Ижморский, Кемеровская область - Кузбасс, 652120</t>
  </si>
  <si>
    <t xml:space="preserve">Фасадная ул., 35, п.Инской, г.Белово, Кемеровская область - Кузбасс, 652644 </t>
  </si>
  <si>
    <t>Колыванская ул., 15а, г.Кемерово, Кемеровская область - Кузбасс, 650014</t>
  </si>
  <si>
    <t>г. Таштагол, Кемеровская область - Кузбасс, ул. Советская,159, 652991</t>
  </si>
  <si>
    <t xml:space="preserve">kond_res@ke.rosseti-sib.ru,  Valyavka_TP@ke.rosseti-sib.ru  </t>
  </si>
  <si>
    <t>Энергетиков ул., 8, г.Ленинск-Кузнецкий, Кемеровская область - Кузбасс, 652515</t>
  </si>
  <si>
    <t>Котовского ул., 20, г.Мариинск, Кемеровская область - Кузбасс, 652155</t>
  </si>
  <si>
    <t>5-й сетевой пер.,1 А,   п.Шоферской  г.Мыски,  Кемеровская область - Кузбасс, 652840</t>
  </si>
  <si>
    <t>mysk_res@ke.rosseti-sib.ru,   Potapenko_NV@ke.rosseti-sib.ru</t>
  </si>
  <si>
    <t xml:space="preserve">Строителей пр., 43, г.Новокузнецк, Кемеровская область - Кузбасс, 654005   </t>
  </si>
  <si>
    <t>(384-3) 78-46-53</t>
  </si>
  <si>
    <t xml:space="preserve">nkuz_res@ke.rosseti-sib.ru,      Kiceleva_IV@ke.rosseti-sib.ru  </t>
  </si>
  <si>
    <t>Комсомольский пер., 8А, г.Осинники,  Кемеровская область - Кузбасс, 652800</t>
  </si>
  <si>
    <t>(384-71) 5-21-41,                             
8-923-534-71-14</t>
  </si>
  <si>
    <t>osin_res@ke.rosseti-sib.ru,   Novikova_GA@ke.rosseti-sib.ru</t>
  </si>
  <si>
    <t>Орловская ул., 2А, с.Панфилово, Ленинск-Кузнецкий р-он, Кемеровская область - Кузбасс, 652592</t>
  </si>
  <si>
    <t>Юрэсовская ул., 7,г.Прокопьевск, Кемеровская область - Кузбасс, 653013</t>
  </si>
  <si>
    <t>8-923-603-89-79</t>
  </si>
  <si>
    <t>(384-6) 61-65-59</t>
  </si>
  <si>
    <t xml:space="preserve">prokop_res@ke.rosseti-sib.ru, Bessert_AV@ke.rosseti-sib.ru </t>
  </si>
  <si>
    <t>Садовая ул., 7, пгт Промышленная, Кемеровская область - Кузбасс, 652380</t>
  </si>
  <si>
    <t xml:space="preserve">Энергетиков ул., 10, п.Тисульский, Кемеровская область - Кузбасс, 652211 </t>
  </si>
  <si>
    <t>Горная ул., 13, г.Топки, Кемеровская область - Кузбасс, 652300</t>
  </si>
  <si>
    <t>Новая ул., 8, п.Трудармейский,  Прокопьевский  р-он, Кемеровская область - Кузбасс, 653250</t>
  </si>
  <si>
    <t>Восточная ул., 2, пгт Тяжинский, Кемеровская область - Кузбасс, 652240</t>
  </si>
  <si>
    <t>Советская ул., 269, пгт.Верх-Чебула, Кемеровская область - Кузбасс, 652270</t>
  </si>
  <si>
    <t>Шоссейная ул., 9,  г.Юрга, Кемеровская область - Кузбасс, 652050</t>
  </si>
  <si>
    <t>Трактовая ул., 169Б, п.Яя, Кемеровская область - Кузбасс,652102</t>
  </si>
  <si>
    <t>г. Анжеро-Судженск, пгт Яя, 
Яйский р-н</t>
  </si>
  <si>
    <t>Энергетиков ул., 7, п.Яшкино, Кемеровская область - Кузбасс, 652010</t>
  </si>
  <si>
    <t>г. Кемерово, г. Белово,                        г. Осинники, г. Новокузнецк</t>
  </si>
  <si>
    <t>(384-3) 79-19-24;
(384-3) 92-17-00;             8-800-775-0267</t>
  </si>
  <si>
    <t>(384-3) 92-17-00</t>
  </si>
  <si>
    <t>Мелешкин Виктор Борисович, инженер</t>
  </si>
  <si>
    <t>Столярова Ульяна Александровна,ведущий инженер отдела по обслуживанию потребителей</t>
  </si>
  <si>
    <t xml:space="preserve">Шакирова Ольга Анатольевна, начальник отдела (ЦОК)                    </t>
  </si>
  <si>
    <t>Ижболдина Екатерина Сергеевна, начальник отдела (ЦОК)</t>
  </si>
  <si>
    <t>(384-7) 3-2-37-63,
8-913-283-69-87</t>
  </si>
  <si>
    <t xml:space="preserve">(384-52) 98-147,
(384-6) 64-44-06                               </t>
  </si>
  <si>
    <t xml:space="preserve">8-800-700-81-57,
8-962-734-0374         </t>
  </si>
  <si>
    <t xml:space="preserve">8-800-700-81-57,
8-962-734-0385                                      </t>
  </si>
  <si>
    <t>8-800-500-94-94;
(384-56) 7-08-67;
для граждан-потребителей
(384-56) 7-20-05</t>
  </si>
  <si>
    <t xml:space="preserve">Ленина пр., 90/2, офис 801, 
г. Кемерово, 650036 </t>
  </si>
  <si>
    <t>Глухов Семен Владимирович-ведущий инженер</t>
  </si>
  <si>
    <t>neel3-glukhovsv@wsr.rzd.ru</t>
  </si>
  <si>
    <t xml:space="preserve">Волкова Антонина Анатольевна, специалист по работе с потребителями                        </t>
  </si>
  <si>
    <t>8-800-700-81-57                       8-962-734-0373</t>
  </si>
  <si>
    <t>проезд Коммунаров, 2, г.Новокузнецк, 654027</t>
  </si>
  <si>
    <t>8-800-700-81-57,                         8-906-935-6935</t>
  </si>
  <si>
    <t>8-800-700-81-57,                           8-962-734-0380</t>
  </si>
  <si>
    <t>8-800-700-81-57,
8-962-734-0383</t>
  </si>
  <si>
    <t xml:space="preserve">8-800-700-81-57,                    8-962-734-0388
</t>
  </si>
  <si>
    <t>АО "КузбассЭлектро"</t>
  </si>
  <si>
    <t>Ленина ул.,59,                     г.Киселевск, 652700</t>
  </si>
  <si>
    <t>Ленина ул., 33А,                               пгт Тисуль, 652210</t>
  </si>
  <si>
    <t>г.Кемерово, г.Киселевск, Новокузнецкий муниципальный район, г.Калтан, г.Березовский, г.Анжеро-Судженск, Прокопьевский муниципальный округ, г.Мариинск, Крапивинский муниципальный округ, Юргинский муниципальный округ, г.Белово</t>
  </si>
  <si>
    <t>г. Кемерово;
Кемеровский район;
Новокузнецкий район;
Юргинский район</t>
  </si>
  <si>
    <t xml:space="preserve">г. Новокузнецк, г. Анжеро-Судженск, г. Белово, г. Полысаево, г. Гурьевск, г. Юрга, г. Кемерово, г. Киселевск, г. Прокопьевск, г. Ленинск-Кузнецкий, г. Междуреченск, г. Мыски, г. Осинники, г. Таштагол, пгт Тяжинский, Анжеро-Судженский ГО, Беловский ГО, Березовский ГО, Калтанский ГО, Кемеровский ГО, Киселевский ГО, Краснобродский ГО, Ленинск-Кузнецкий ГО, Междуреченский ГО, Мысковский ГО, Новокузнецкий ГО, Осинниковский ГО, Полысаевский ГО, Прокопьевский ГО, Тайгинский ГО, Юргинский ГО, Беловский МР, Гурьевский МР, Ижморский МР, Кемеровский МР, Крапивинский МР, Ленинск-Кузнецкий МР, Мариинский МР, Новокузнецкий МР, Прокопьевский МР, Промышленновский МР, Таштагольский МР, Тисульский МР, Топкинский МР, Тяжинский МР, Чебулинский МР, Юргинский МР, Яйский МР, Яшкинский МР, Ленинск-Кузнецкий МО.
</t>
  </si>
  <si>
    <t>8(384-52) 6-10-45,                                                                                                                                                                8(384-52) 9-96-01,                                                                                                                                                             8-905-915-92-77</t>
  </si>
  <si>
    <t>г.Осинники, Осинниковский р-н,г.Калтан, г.Мыски</t>
  </si>
  <si>
    <t>ООО "ЕЭТ" г.Новокузнецк</t>
  </si>
  <si>
    <t>energotrans@eetrans.ru</t>
  </si>
  <si>
    <t>https://eetrans.evraz.com</t>
  </si>
  <si>
    <t>Санковский Эдуард Владимирович, руководитель группы по транспорту электроэнергии</t>
  </si>
  <si>
    <t>Энергетическая ул. , 14,
г. Прокопьевск,  Кемеровская область,   
653000</t>
  </si>
  <si>
    <t>(384-6) 61-16-15</t>
  </si>
  <si>
    <t xml:space="preserve">e.sankovsky@prokopenergo.ru </t>
  </si>
  <si>
    <t>Топкинский участок  Филиала "Энергосеть г. Юрга" ООО "КЭнК"</t>
  </si>
  <si>
    <t>Тисульский участок Филиала "Энергосеть г. Анжеро-Судженска" ООО "КЭнК"</t>
  </si>
  <si>
    <t>Новокузнецкий участок Филиала "Энергосеть г. Осинники" ООО "КЭнК"</t>
  </si>
  <si>
    <t>Мариинский участок Филиала "Энергосеть г. Анжеро-Судженска" ООО "КЭнК"</t>
  </si>
  <si>
    <t>Киселевский участок Филиала "Энергосеть г. Прокопьевска" ООО "КЭнК"</t>
  </si>
  <si>
    <t>ООО "КЭнК" Филиал "Энергосеть г.Таштагола"</t>
  </si>
  <si>
    <t>ООО "КЭнК" Филиал "Энергосеть г.Прокопьевска"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</si>
</sst>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rgb="FFFF0000"/>
      <name val="Calibri"/>
      <family val="2"/>
      <scheme val="minor"/>
    </font>
    <font>
      <sz val="11"/>
      <name val="Times New Roman"/>
      <family val="1"/>
      <charset val="204"/>
    </font>
    <font>
      <u/>
      <sz val="1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2" fillId="0" borderId="0"/>
    <xf numFmtId="0" fontId="2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1" fillId="0" borderId="0"/>
  </cellStyleXfs>
  <cellXfs count="61">
    <xf numFmtId="0" fontId="0" fillId="0" borderId="0" xfId="0"/>
    <xf numFmtId="0" fontId="0" fillId="2" borderId="0" xfId="0" applyFill="1" applyAlignment="1">
      <alignment horizontal="center" vertical="center"/>
    </xf>
    <xf numFmtId="0" fontId="3" fillId="2" borderId="0" xfId="1" applyFont="1" applyFill="1" applyAlignment="1">
      <alignment horizontal="center" vertical="center" wrapText="1"/>
    </xf>
    <xf numFmtId="0" fontId="0" fillId="2" borderId="0" xfId="0" applyFill="1"/>
    <xf numFmtId="0" fontId="12" fillId="2" borderId="0" xfId="0" applyFont="1" applyFill="1"/>
    <xf numFmtId="0" fontId="3" fillId="2" borderId="1" xfId="1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vertical="center" wrapText="1"/>
    </xf>
    <xf numFmtId="0" fontId="4" fillId="2" borderId="7" xfId="0" applyFont="1" applyFill="1" applyBorder="1" applyAlignment="1">
      <alignment vertical="center" wrapText="1"/>
    </xf>
    <xf numFmtId="0" fontId="4" fillId="2" borderId="4" xfId="1" applyFont="1" applyFill="1" applyBorder="1" applyAlignment="1">
      <alignment vertical="center" wrapText="1"/>
    </xf>
    <xf numFmtId="0" fontId="4" fillId="2" borderId="2" xfId="1" applyFont="1" applyFill="1" applyBorder="1" applyAlignment="1">
      <alignment vertical="center" wrapText="1"/>
    </xf>
    <xf numFmtId="14" fontId="0" fillId="2" borderId="0" xfId="0" applyNumberFormat="1" applyFill="1" applyAlignment="1">
      <alignment horizontal="left"/>
    </xf>
    <xf numFmtId="0" fontId="4" fillId="2" borderId="2" xfId="0" applyFont="1" applyFill="1" applyBorder="1" applyAlignment="1">
      <alignment vertical="center" wrapText="1"/>
    </xf>
    <xf numFmtId="0" fontId="4" fillId="2" borderId="2" xfId="1" applyFont="1" applyFill="1" applyBorder="1" applyAlignment="1">
      <alignment vertical="center" wrapText="1"/>
    </xf>
    <xf numFmtId="0" fontId="5" fillId="2" borderId="2" xfId="1" applyFont="1" applyFill="1" applyBorder="1" applyAlignment="1">
      <alignment vertical="center" wrapText="1"/>
    </xf>
    <xf numFmtId="0" fontId="0" fillId="2" borderId="3" xfId="0" applyFill="1" applyBorder="1" applyAlignment="1">
      <alignment horizontal="center" vertical="center"/>
    </xf>
    <xf numFmtId="0" fontId="6" fillId="2" borderId="2" xfId="1" applyFont="1" applyFill="1" applyBorder="1" applyAlignment="1">
      <alignment horizontal="center" vertical="center" wrapText="1"/>
    </xf>
    <xf numFmtId="0" fontId="6" fillId="2" borderId="2" xfId="0" quotePrefix="1" applyFont="1" applyFill="1" applyBorder="1" applyAlignment="1">
      <alignment horizontal="left" vertical="center" wrapText="1"/>
    </xf>
    <xf numFmtId="0" fontId="6" fillId="2" borderId="2" xfId="0" quotePrefix="1" applyFont="1" applyFill="1" applyBorder="1" applyAlignment="1">
      <alignment vertical="center" wrapText="1"/>
    </xf>
    <xf numFmtId="0" fontId="6" fillId="2" borderId="2" xfId="0" applyFont="1" applyFill="1" applyBorder="1" applyAlignment="1">
      <alignment vertical="center" wrapText="1"/>
    </xf>
    <xf numFmtId="0" fontId="7" fillId="2" borderId="2" xfId="2" applyFont="1" applyFill="1" applyBorder="1" applyAlignment="1">
      <alignment vertical="center" wrapText="1"/>
    </xf>
    <xf numFmtId="0" fontId="0" fillId="2" borderId="6" xfId="0" applyFill="1" applyBorder="1" applyAlignment="1">
      <alignment horizontal="center" vertical="center"/>
    </xf>
    <xf numFmtId="0" fontId="6" fillId="2" borderId="2" xfId="0" applyFont="1" applyFill="1" applyBorder="1" applyAlignment="1">
      <alignment horizontal="left" vertical="center" wrapText="1"/>
    </xf>
    <xf numFmtId="0" fontId="7" fillId="2" borderId="2" xfId="3" applyFont="1" applyFill="1" applyBorder="1" applyAlignment="1" applyProtection="1">
      <alignment vertical="center" wrapText="1"/>
    </xf>
    <xf numFmtId="0" fontId="6" fillId="2" borderId="2" xfId="0" applyFont="1" applyFill="1" applyBorder="1" applyAlignment="1">
      <alignment vertical="center"/>
    </xf>
    <xf numFmtId="0" fontId="0" fillId="2" borderId="5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0" fontId="6" fillId="2" borderId="2" xfId="2" applyFont="1" applyFill="1" applyBorder="1" applyAlignment="1">
      <alignment vertical="center" wrapText="1"/>
    </xf>
    <xf numFmtId="0" fontId="7" fillId="2" borderId="2" xfId="2" applyFont="1" applyFill="1" applyBorder="1" applyAlignment="1">
      <alignment horizontal="left" vertical="center" wrapText="1"/>
    </xf>
    <xf numFmtId="0" fontId="6" fillId="2" borderId="3" xfId="1" applyFont="1" applyFill="1" applyBorder="1" applyAlignment="1">
      <alignment horizontal="center" vertical="center" wrapText="1"/>
    </xf>
    <xf numFmtId="0" fontId="6" fillId="2" borderId="3" xfId="2" applyFont="1" applyFill="1" applyBorder="1" applyAlignment="1">
      <alignment vertical="center" wrapText="1"/>
    </xf>
    <xf numFmtId="0" fontId="0" fillId="2" borderId="7" xfId="0" applyFill="1" applyBorder="1" applyAlignment="1">
      <alignment horizontal="center" vertical="center"/>
    </xf>
    <xf numFmtId="0" fontId="6" fillId="2" borderId="8" xfId="2" applyFont="1" applyFill="1" applyBorder="1" applyAlignment="1">
      <alignment vertical="center" wrapText="1"/>
    </xf>
    <xf numFmtId="0" fontId="6" fillId="2" borderId="4" xfId="2" applyFont="1" applyFill="1" applyBorder="1" applyAlignment="1">
      <alignment vertical="center" wrapText="1"/>
    </xf>
    <xf numFmtId="0" fontId="6" fillId="2" borderId="5" xfId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vertical="center" wrapText="1"/>
    </xf>
    <xf numFmtId="0" fontId="7" fillId="2" borderId="2" xfId="1" applyFont="1" applyFill="1" applyBorder="1" applyAlignment="1">
      <alignment horizontal="center" vertical="center" wrapText="1"/>
    </xf>
    <xf numFmtId="0" fontId="7" fillId="2" borderId="2" xfId="0" quotePrefix="1" applyFont="1" applyFill="1" applyBorder="1" applyAlignment="1">
      <alignment horizontal="left" vertical="center" wrapText="1"/>
    </xf>
    <xf numFmtId="0" fontId="14" fillId="2" borderId="2" xfId="3" applyFont="1" applyFill="1" applyBorder="1" applyAlignment="1" applyProtection="1">
      <alignment vertical="center" wrapText="1"/>
    </xf>
    <xf numFmtId="0" fontId="7" fillId="2" borderId="2" xfId="3" applyFont="1" applyFill="1" applyBorder="1" applyAlignment="1" applyProtection="1">
      <alignment horizontal="left" vertical="center" wrapText="1"/>
    </xf>
    <xf numFmtId="0" fontId="7" fillId="2" borderId="2" xfId="3" applyFont="1" applyFill="1" applyBorder="1" applyAlignment="1" applyProtection="1">
      <alignment vertical="center"/>
    </xf>
    <xf numFmtId="0" fontId="7" fillId="2" borderId="2" xfId="0" applyFont="1" applyFill="1" applyBorder="1" applyAlignment="1">
      <alignment vertical="center"/>
    </xf>
    <xf numFmtId="0" fontId="13" fillId="2" borderId="3" xfId="0" applyFont="1" applyFill="1" applyBorder="1" applyAlignment="1">
      <alignment horizontal="left" vertical="center" wrapText="1"/>
    </xf>
    <xf numFmtId="0" fontId="6" fillId="2" borderId="5" xfId="0" applyFont="1" applyFill="1" applyBorder="1" applyAlignment="1">
      <alignment vertical="center" wrapText="1"/>
    </xf>
    <xf numFmtId="0" fontId="7" fillId="2" borderId="5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center" vertical="center"/>
    </xf>
    <xf numFmtId="0" fontId="7" fillId="2" borderId="3" xfId="2" applyFont="1" applyFill="1" applyBorder="1" applyAlignment="1">
      <alignment horizontal="left" vertical="center" wrapText="1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6" fillId="2" borderId="2" xfId="2" applyFont="1" applyFill="1" applyBorder="1" applyAlignment="1">
      <alignment horizontal="left" vertical="center" wrapText="1"/>
    </xf>
    <xf numFmtId="0" fontId="9" fillId="2" borderId="2" xfId="2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left" vertical="center" wrapText="1" indent="15"/>
    </xf>
    <xf numFmtId="0" fontId="6" fillId="2" borderId="2" xfId="3" applyFont="1" applyFill="1" applyBorder="1" applyAlignment="1" applyProtection="1">
      <alignment vertical="center" wrapText="1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left"/>
    </xf>
    <xf numFmtId="0" fontId="9" fillId="2" borderId="0" xfId="0" applyFont="1" applyFill="1" applyAlignment="1"/>
    <xf numFmtId="0" fontId="0" fillId="2" borderId="0" xfId="0" applyFill="1" applyBorder="1"/>
    <xf numFmtId="0" fontId="6" fillId="2" borderId="0" xfId="0" applyFont="1" applyFill="1" applyBorder="1" applyAlignment="1">
      <alignment horizontal="left" vertical="center" wrapText="1"/>
    </xf>
  </cellXfs>
  <cellStyles count="6">
    <cellStyle name="Гиперссылка" xfId="3" builtinId="8"/>
    <cellStyle name="Обычный" xfId="0" builtinId="0"/>
    <cellStyle name="Обычный 2" xfId="1"/>
    <cellStyle name="Обычный 2 3" xfId="5"/>
    <cellStyle name="Обычный 3" xfId="2"/>
    <cellStyle name="Обычный 4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lkelektro.ru/" TargetMode="External"/><Relationship Id="rId18" Type="http://schemas.openxmlformats.org/officeDocument/2006/relationships/hyperlink" Target="http://www.rzd.ru/" TargetMode="External"/><Relationship Id="rId26" Type="http://schemas.openxmlformats.org/officeDocument/2006/relationships/hyperlink" Target="mailto:Ke_mar_res@ke.mrsks.ru" TargetMode="External"/><Relationship Id="rId39" Type="http://schemas.openxmlformats.org/officeDocument/2006/relationships/hyperlink" Target="mailto:Ke_yaisk_res@ke.mrsks.ru" TargetMode="External"/><Relationship Id="rId21" Type="http://schemas.openxmlformats.org/officeDocument/2006/relationships/hyperlink" Target="mailto:Ke_izhm_res@ke.mrsks.ru" TargetMode="External"/><Relationship Id="rId34" Type="http://schemas.openxmlformats.org/officeDocument/2006/relationships/hyperlink" Target="mailto:Ke_topki_res@ke.mrsks.ru" TargetMode="External"/><Relationship Id="rId42" Type="http://schemas.openxmlformats.org/officeDocument/2006/relationships/hyperlink" Target="mailto:777@nken.org" TargetMode="External"/><Relationship Id="rId47" Type="http://schemas.openxmlformats.org/officeDocument/2006/relationships/printerSettings" Target="../printerSettings/printerSettings11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6" Type="http://schemas.openxmlformats.org/officeDocument/2006/relationships/hyperlink" Target="http://www.rzd.ru/" TargetMode="External"/><Relationship Id="rId29" Type="http://schemas.openxmlformats.org/officeDocument/2006/relationships/hyperlink" Target="mailto:Ke_osin_res@ke.mrsks.ru" TargetMode="External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hyperlink" Target="http://www.gorset-nk.ru/" TargetMode="External"/><Relationship Id="rId24" Type="http://schemas.openxmlformats.org/officeDocument/2006/relationships/hyperlink" Target="mailto:Ke_kond_res@ke.mrsks.ru" TargetMode="External"/><Relationship Id="rId32" Type="http://schemas.openxmlformats.org/officeDocument/2006/relationships/hyperlink" Target="mailto:Ke_prom_res@ke.mrsks.ru" TargetMode="External"/><Relationship Id="rId37" Type="http://schemas.openxmlformats.org/officeDocument/2006/relationships/hyperlink" Target="mailto:Ke_chebul_res@ke.mrsks.ru" TargetMode="External"/><Relationship Id="rId40" Type="http://schemas.openxmlformats.org/officeDocument/2006/relationships/hyperlink" Target="mailto:Ke_yashk_res@ke.mrsks.ru" TargetMode="External"/><Relationship Id="rId45" Type="http://schemas.openxmlformats.org/officeDocument/2006/relationships/hyperlink" Target="mailto:energotrans@eetrans.ru" TargetMode="External"/><Relationship Id="rId5" Type="http://schemas.openxmlformats.org/officeDocument/2006/relationships/printerSettings" Target="../printerSettings/printerSettings5.bin"/><Relationship Id="rId15" Type="http://schemas.openxmlformats.org/officeDocument/2006/relationships/hyperlink" Target="http://www.rzd.ru/" TargetMode="External"/><Relationship Id="rId23" Type="http://schemas.openxmlformats.org/officeDocument/2006/relationships/hyperlink" Target="mailto:Ke_kem_res@ke.mrsks.ru" TargetMode="External"/><Relationship Id="rId28" Type="http://schemas.openxmlformats.org/officeDocument/2006/relationships/hyperlink" Target="mailto:Ke_nkuz_res@ke.mrsks.ru" TargetMode="External"/><Relationship Id="rId36" Type="http://schemas.openxmlformats.org/officeDocument/2006/relationships/hyperlink" Target="mailto:Ke_tyazh_res@ke.mrsks.ru" TargetMode="External"/><Relationship Id="rId10" Type="http://schemas.openxmlformats.org/officeDocument/2006/relationships/printerSettings" Target="../printerSettings/printerSettings10.bin"/><Relationship Id="rId19" Type="http://schemas.openxmlformats.org/officeDocument/2006/relationships/hyperlink" Target="mailto:Ke_bel_res@ke.mrsks.ru" TargetMode="External"/><Relationship Id="rId31" Type="http://schemas.openxmlformats.org/officeDocument/2006/relationships/hyperlink" Target="mailto:Ke_prokop_res@ke.mrsks.ru" TargetMode="External"/><Relationship Id="rId44" Type="http://schemas.openxmlformats.org/officeDocument/2006/relationships/hyperlink" Target="mailto:Topki_COK@mailkenk.ru" TargetMode="External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Relationship Id="rId14" Type="http://schemas.openxmlformats.org/officeDocument/2006/relationships/hyperlink" Target="http://www.elektroseti.com/" TargetMode="External"/><Relationship Id="rId22" Type="http://schemas.openxmlformats.org/officeDocument/2006/relationships/hyperlink" Target="mailto:Ke_insk_res@ke.mrsks.ru" TargetMode="External"/><Relationship Id="rId27" Type="http://schemas.openxmlformats.org/officeDocument/2006/relationships/hyperlink" Target="mailto:Ke_mysk_res@ke.mrsks.ru" TargetMode="External"/><Relationship Id="rId30" Type="http://schemas.openxmlformats.org/officeDocument/2006/relationships/hyperlink" Target="mailto:Ke_panf_res@ke.mrsks.ru" TargetMode="External"/><Relationship Id="rId35" Type="http://schemas.openxmlformats.org/officeDocument/2006/relationships/hyperlink" Target="mailto:Ke_trud_res@ke.mrsks.ru" TargetMode="External"/><Relationship Id="rId43" Type="http://schemas.openxmlformats.org/officeDocument/2006/relationships/hyperlink" Target="mailto:VMeleshkin@sb.oen.su" TargetMode="External"/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12" Type="http://schemas.openxmlformats.org/officeDocument/2006/relationships/hyperlink" Target="http://www.skek.ru/" TargetMode="External"/><Relationship Id="rId17" Type="http://schemas.openxmlformats.org/officeDocument/2006/relationships/hyperlink" Target="http://www.rzd.ru/" TargetMode="External"/><Relationship Id="rId25" Type="http://schemas.openxmlformats.org/officeDocument/2006/relationships/hyperlink" Target="mailto:Ke_len_res@ke.mrsks.ru" TargetMode="External"/><Relationship Id="rId33" Type="http://schemas.openxmlformats.org/officeDocument/2006/relationships/hyperlink" Target="mailto:Ke_tisul_res@ke.mrsks.ru" TargetMode="External"/><Relationship Id="rId38" Type="http://schemas.openxmlformats.org/officeDocument/2006/relationships/hyperlink" Target="mailto:Ke_yurg_res@ke.mrsks.ru" TargetMode="External"/><Relationship Id="rId46" Type="http://schemas.openxmlformats.org/officeDocument/2006/relationships/hyperlink" Target="https://eetrans.evraz.com/" TargetMode="External"/><Relationship Id="rId20" Type="http://schemas.openxmlformats.org/officeDocument/2006/relationships/hyperlink" Target="mailto:Ke_gur_res@ke.mrsks.ru" TargetMode="External"/><Relationship Id="rId41" Type="http://schemas.openxmlformats.org/officeDocument/2006/relationships/hyperlink" Target="mailto:Sbor.Pokazaniy@zaoelektroset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M61"/>
  <sheetViews>
    <sheetView tabSelected="1" view="pageBreakPreview" topLeftCell="B52" zoomScaleNormal="100" zoomScaleSheetLayoutView="90" workbookViewId="0">
      <selection activeCell="D54" sqref="D54"/>
    </sheetView>
  </sheetViews>
  <sheetFormatPr defaultColWidth="9.140625" defaultRowHeight="15" x14ac:dyDescent="0.25"/>
  <cols>
    <col min="1" max="1" width="9.140625" style="1" hidden="1" customWidth="1"/>
    <col min="2" max="2" width="5.28515625" style="56" customWidth="1"/>
    <col min="3" max="3" width="31.7109375" style="57" customWidth="1"/>
    <col min="4" max="5" width="29" style="58" customWidth="1"/>
    <col min="6" max="6" width="30.42578125" style="58" customWidth="1"/>
    <col min="7" max="7" width="19.42578125" style="58" customWidth="1"/>
    <col min="8" max="8" width="15.7109375" style="58" customWidth="1"/>
    <col min="9" max="9" width="27.42578125" style="58" customWidth="1"/>
    <col min="10" max="10" width="22.140625" style="58" customWidth="1"/>
    <col min="11" max="11" width="0.140625" style="3" customWidth="1"/>
    <col min="12" max="12" width="17" style="3" customWidth="1"/>
    <col min="13" max="16384" width="9.140625" style="3"/>
  </cols>
  <sheetData>
    <row r="1" spans="1:12" ht="63.95" customHeight="1" x14ac:dyDescent="0.25">
      <c r="B1" s="2" t="s">
        <v>167</v>
      </c>
      <c r="C1" s="2"/>
      <c r="D1" s="2"/>
      <c r="E1" s="2"/>
      <c r="F1" s="2"/>
      <c r="G1" s="2"/>
      <c r="H1" s="2"/>
      <c r="I1" s="2"/>
      <c r="J1" s="2"/>
      <c r="L1" s="4"/>
    </row>
    <row r="2" spans="1:12" ht="0.95" customHeight="1" x14ac:dyDescent="0.25">
      <c r="B2" s="5"/>
      <c r="C2" s="5"/>
      <c r="D2" s="5"/>
      <c r="E2" s="5"/>
      <c r="F2" s="5"/>
      <c r="G2" s="5"/>
      <c r="H2" s="5"/>
      <c r="I2" s="5"/>
      <c r="J2" s="5"/>
    </row>
    <row r="3" spans="1:12" ht="15.75" x14ac:dyDescent="0.25">
      <c r="A3" s="6"/>
      <c r="B3" s="7" t="s">
        <v>0</v>
      </c>
      <c r="C3" s="7" t="s">
        <v>1</v>
      </c>
      <c r="D3" s="8" t="s">
        <v>2</v>
      </c>
      <c r="E3" s="9"/>
      <c r="F3" s="10" t="s">
        <v>3</v>
      </c>
      <c r="G3" s="11"/>
      <c r="H3" s="11"/>
      <c r="I3" s="11"/>
      <c r="J3" s="11"/>
      <c r="L3" s="12"/>
    </row>
    <row r="4" spans="1:12" ht="37.5" customHeight="1" x14ac:dyDescent="0.25">
      <c r="A4" s="6"/>
      <c r="B4" s="7"/>
      <c r="C4" s="7"/>
      <c r="D4" s="8"/>
      <c r="E4" s="13" t="s">
        <v>168</v>
      </c>
      <c r="F4" s="14" t="s">
        <v>4</v>
      </c>
      <c r="G4" s="14" t="s">
        <v>5</v>
      </c>
      <c r="H4" s="14" t="s">
        <v>6</v>
      </c>
      <c r="I4" s="14" t="s">
        <v>7</v>
      </c>
      <c r="J4" s="15" t="s">
        <v>8</v>
      </c>
    </row>
    <row r="5" spans="1:12" ht="38.25" x14ac:dyDescent="0.25">
      <c r="A5" s="16">
        <v>1</v>
      </c>
      <c r="B5" s="17">
        <v>1</v>
      </c>
      <c r="C5" s="18" t="s">
        <v>113</v>
      </c>
      <c r="D5" s="19" t="s">
        <v>30</v>
      </c>
      <c r="E5" s="20" t="s">
        <v>9</v>
      </c>
      <c r="F5" s="20" t="s">
        <v>165</v>
      </c>
      <c r="G5" s="20" t="s">
        <v>227</v>
      </c>
      <c r="H5" s="20" t="s">
        <v>9</v>
      </c>
      <c r="I5" s="21" t="s">
        <v>9</v>
      </c>
      <c r="J5" s="20" t="s">
        <v>164</v>
      </c>
    </row>
    <row r="6" spans="1:12" ht="38.25" x14ac:dyDescent="0.25">
      <c r="A6" s="22"/>
      <c r="B6" s="17">
        <f>B5+1</f>
        <v>2</v>
      </c>
      <c r="C6" s="23" t="s">
        <v>133</v>
      </c>
      <c r="D6" s="20" t="s">
        <v>62</v>
      </c>
      <c r="E6" s="20" t="s">
        <v>9</v>
      </c>
      <c r="F6" s="20" t="s">
        <v>253</v>
      </c>
      <c r="G6" s="20" t="s">
        <v>254</v>
      </c>
      <c r="H6" s="20" t="s">
        <v>9</v>
      </c>
      <c r="I6" s="24" t="s">
        <v>115</v>
      </c>
      <c r="J6" s="20" t="s">
        <v>164</v>
      </c>
    </row>
    <row r="7" spans="1:12" ht="38.25" x14ac:dyDescent="0.25">
      <c r="A7" s="22"/>
      <c r="B7" s="17">
        <f t="shared" ref="B7:B48" si="0">B6+1</f>
        <v>3</v>
      </c>
      <c r="C7" s="23" t="s">
        <v>134</v>
      </c>
      <c r="D7" s="20" t="s">
        <v>63</v>
      </c>
      <c r="E7" s="20" t="s">
        <v>9</v>
      </c>
      <c r="F7" s="20" t="s">
        <v>255</v>
      </c>
      <c r="G7" s="20" t="s">
        <v>203</v>
      </c>
      <c r="H7" s="20" t="s">
        <v>202</v>
      </c>
      <c r="I7" s="24" t="s">
        <v>116</v>
      </c>
      <c r="J7" s="20" t="s">
        <v>164</v>
      </c>
    </row>
    <row r="8" spans="1:12" ht="38.25" x14ac:dyDescent="0.25">
      <c r="A8" s="22"/>
      <c r="B8" s="17">
        <f t="shared" si="0"/>
        <v>4</v>
      </c>
      <c r="C8" s="23" t="s">
        <v>135</v>
      </c>
      <c r="D8" s="20" t="s">
        <v>51</v>
      </c>
      <c r="E8" s="20" t="s">
        <v>9</v>
      </c>
      <c r="F8" s="20" t="s">
        <v>256</v>
      </c>
      <c r="G8" s="23" t="s">
        <v>241</v>
      </c>
      <c r="H8" s="20" t="s">
        <v>9</v>
      </c>
      <c r="I8" s="24" t="s">
        <v>117</v>
      </c>
      <c r="J8" s="25" t="s">
        <v>164</v>
      </c>
    </row>
    <row r="9" spans="1:12" ht="38.25" x14ac:dyDescent="0.25">
      <c r="A9" s="22"/>
      <c r="B9" s="17">
        <f t="shared" si="0"/>
        <v>5</v>
      </c>
      <c r="C9" s="23" t="s">
        <v>136</v>
      </c>
      <c r="D9" s="20" t="s">
        <v>77</v>
      </c>
      <c r="E9" s="20" t="s">
        <v>9</v>
      </c>
      <c r="F9" s="20" t="s">
        <v>257</v>
      </c>
      <c r="G9" s="20" t="s">
        <v>109</v>
      </c>
      <c r="H9" s="20" t="s">
        <v>110</v>
      </c>
      <c r="I9" s="24" t="s">
        <v>118</v>
      </c>
      <c r="J9" s="20" t="s">
        <v>164</v>
      </c>
    </row>
    <row r="10" spans="1:12" ht="38.25" x14ac:dyDescent="0.25">
      <c r="A10" s="22"/>
      <c r="B10" s="17">
        <f t="shared" si="0"/>
        <v>6</v>
      </c>
      <c r="C10" s="23" t="s">
        <v>137</v>
      </c>
      <c r="D10" s="20" t="s">
        <v>78</v>
      </c>
      <c r="E10" s="20" t="s">
        <v>9</v>
      </c>
      <c r="F10" s="20" t="s">
        <v>258</v>
      </c>
      <c r="G10" s="20" t="s">
        <v>111</v>
      </c>
      <c r="H10" s="20" t="s">
        <v>9</v>
      </c>
      <c r="I10" s="24" t="s">
        <v>119</v>
      </c>
      <c r="J10" s="20" t="s">
        <v>164</v>
      </c>
    </row>
    <row r="11" spans="1:12" ht="38.25" x14ac:dyDescent="0.25">
      <c r="A11" s="22"/>
      <c r="B11" s="17">
        <f t="shared" si="0"/>
        <v>7</v>
      </c>
      <c r="C11" s="23" t="s">
        <v>138</v>
      </c>
      <c r="D11" s="20" t="s">
        <v>163</v>
      </c>
      <c r="E11" s="20" t="s">
        <v>9</v>
      </c>
      <c r="F11" s="20" t="s">
        <v>259</v>
      </c>
      <c r="G11" s="23" t="s">
        <v>293</v>
      </c>
      <c r="H11" s="20" t="s">
        <v>9</v>
      </c>
      <c r="I11" s="24" t="s">
        <v>260</v>
      </c>
      <c r="J11" s="20" t="s">
        <v>164</v>
      </c>
    </row>
    <row r="12" spans="1:12" ht="38.25" x14ac:dyDescent="0.25">
      <c r="A12" s="22"/>
      <c r="B12" s="17">
        <f t="shared" si="0"/>
        <v>8</v>
      </c>
      <c r="C12" s="23" t="s">
        <v>139</v>
      </c>
      <c r="D12" s="20" t="s">
        <v>79</v>
      </c>
      <c r="E12" s="20" t="s">
        <v>9</v>
      </c>
      <c r="F12" s="20" t="s">
        <v>261</v>
      </c>
      <c r="G12" s="20" t="s">
        <v>108</v>
      </c>
      <c r="H12" s="20" t="s">
        <v>108</v>
      </c>
      <c r="I12" s="24" t="s">
        <v>120</v>
      </c>
      <c r="J12" s="20" t="s">
        <v>164</v>
      </c>
    </row>
    <row r="13" spans="1:12" ht="38.25" x14ac:dyDescent="0.25">
      <c r="A13" s="22"/>
      <c r="B13" s="17">
        <f t="shared" si="0"/>
        <v>9</v>
      </c>
      <c r="C13" s="23" t="s">
        <v>140</v>
      </c>
      <c r="D13" s="20" t="s">
        <v>64</v>
      </c>
      <c r="E13" s="20" t="s">
        <v>9</v>
      </c>
      <c r="F13" s="20" t="s">
        <v>262</v>
      </c>
      <c r="G13" s="20" t="s">
        <v>240</v>
      </c>
      <c r="H13" s="20" t="s">
        <v>9</v>
      </c>
      <c r="I13" s="24" t="s">
        <v>121</v>
      </c>
      <c r="J13" s="20" t="s">
        <v>164</v>
      </c>
    </row>
    <row r="14" spans="1:12" ht="38.25" x14ac:dyDescent="0.25">
      <c r="A14" s="22"/>
      <c r="B14" s="17">
        <f t="shared" si="0"/>
        <v>10</v>
      </c>
      <c r="C14" s="23" t="s">
        <v>141</v>
      </c>
      <c r="D14" s="20" t="s">
        <v>80</v>
      </c>
      <c r="E14" s="20" t="s">
        <v>9</v>
      </c>
      <c r="F14" s="20" t="s">
        <v>263</v>
      </c>
      <c r="G14" s="20" t="s">
        <v>107</v>
      </c>
      <c r="H14" s="20" t="s">
        <v>9</v>
      </c>
      <c r="I14" s="24" t="s">
        <v>264</v>
      </c>
      <c r="J14" s="20" t="s">
        <v>164</v>
      </c>
    </row>
    <row r="15" spans="1:12" ht="38.25" x14ac:dyDescent="0.25">
      <c r="A15" s="22"/>
      <c r="B15" s="17">
        <f t="shared" si="0"/>
        <v>11</v>
      </c>
      <c r="C15" s="23" t="s">
        <v>142</v>
      </c>
      <c r="D15" s="20" t="s">
        <v>81</v>
      </c>
      <c r="E15" s="20" t="s">
        <v>9</v>
      </c>
      <c r="F15" s="20" t="s">
        <v>265</v>
      </c>
      <c r="G15" s="20" t="s">
        <v>204</v>
      </c>
      <c r="H15" s="20" t="s">
        <v>266</v>
      </c>
      <c r="I15" s="24" t="s">
        <v>267</v>
      </c>
      <c r="J15" s="20" t="s">
        <v>164</v>
      </c>
    </row>
    <row r="16" spans="1:12" ht="38.25" x14ac:dyDescent="0.25">
      <c r="A16" s="22"/>
      <c r="B16" s="17">
        <f t="shared" si="0"/>
        <v>12</v>
      </c>
      <c r="C16" s="23" t="s">
        <v>143</v>
      </c>
      <c r="D16" s="20" t="s">
        <v>82</v>
      </c>
      <c r="E16" s="20" t="s">
        <v>9</v>
      </c>
      <c r="F16" s="20" t="s">
        <v>268</v>
      </c>
      <c r="G16" s="20" t="s">
        <v>269</v>
      </c>
      <c r="H16" s="20" t="s">
        <v>9</v>
      </c>
      <c r="I16" s="24" t="s">
        <v>270</v>
      </c>
      <c r="J16" s="20" t="s">
        <v>164</v>
      </c>
    </row>
    <row r="17" spans="1:11" ht="51" x14ac:dyDescent="0.25">
      <c r="A17" s="22"/>
      <c r="B17" s="17">
        <f t="shared" si="0"/>
        <v>13</v>
      </c>
      <c r="C17" s="23" t="s">
        <v>144</v>
      </c>
      <c r="D17" s="20" t="s">
        <v>83</v>
      </c>
      <c r="E17" s="20" t="s">
        <v>9</v>
      </c>
      <c r="F17" s="20" t="s">
        <v>271</v>
      </c>
      <c r="G17" s="20" t="s">
        <v>105</v>
      </c>
      <c r="H17" s="20" t="s">
        <v>106</v>
      </c>
      <c r="I17" s="24" t="s">
        <v>122</v>
      </c>
      <c r="J17" s="20" t="s">
        <v>164</v>
      </c>
    </row>
    <row r="18" spans="1:11" ht="38.25" x14ac:dyDescent="0.25">
      <c r="A18" s="22"/>
      <c r="B18" s="17">
        <f t="shared" si="0"/>
        <v>14</v>
      </c>
      <c r="C18" s="23" t="s">
        <v>145</v>
      </c>
      <c r="D18" s="20" t="s">
        <v>65</v>
      </c>
      <c r="E18" s="20" t="s">
        <v>9</v>
      </c>
      <c r="F18" s="20" t="s">
        <v>272</v>
      </c>
      <c r="G18" s="20" t="s">
        <v>273</v>
      </c>
      <c r="H18" s="20" t="s">
        <v>274</v>
      </c>
      <c r="I18" s="24" t="s">
        <v>275</v>
      </c>
      <c r="J18" s="20" t="s">
        <v>164</v>
      </c>
    </row>
    <row r="19" spans="1:11" ht="38.25" x14ac:dyDescent="0.25">
      <c r="A19" s="22"/>
      <c r="B19" s="17">
        <f t="shared" si="0"/>
        <v>15</v>
      </c>
      <c r="C19" s="23" t="s">
        <v>146</v>
      </c>
      <c r="D19" s="20" t="s">
        <v>84</v>
      </c>
      <c r="E19" s="20" t="s">
        <v>9</v>
      </c>
      <c r="F19" s="20" t="s">
        <v>276</v>
      </c>
      <c r="G19" s="20" t="s">
        <v>104</v>
      </c>
      <c r="H19" s="20" t="s">
        <v>104</v>
      </c>
      <c r="I19" s="24" t="s">
        <v>123</v>
      </c>
      <c r="J19" s="20" t="s">
        <v>164</v>
      </c>
    </row>
    <row r="20" spans="1:11" ht="38.25" x14ac:dyDescent="0.25">
      <c r="A20" s="22"/>
      <c r="B20" s="17">
        <f t="shared" si="0"/>
        <v>16</v>
      </c>
      <c r="C20" s="23" t="s">
        <v>147</v>
      </c>
      <c r="D20" s="20" t="s">
        <v>85</v>
      </c>
      <c r="E20" s="20" t="s">
        <v>9</v>
      </c>
      <c r="F20" s="20" t="s">
        <v>277</v>
      </c>
      <c r="G20" s="20" t="s">
        <v>103</v>
      </c>
      <c r="H20" s="20" t="s">
        <v>103</v>
      </c>
      <c r="I20" s="24" t="s">
        <v>124</v>
      </c>
      <c r="J20" s="20" t="s">
        <v>164</v>
      </c>
    </row>
    <row r="21" spans="1:11" ht="38.25" x14ac:dyDescent="0.25">
      <c r="A21" s="22"/>
      <c r="B21" s="17">
        <f t="shared" si="0"/>
        <v>17</v>
      </c>
      <c r="C21" s="23" t="s">
        <v>148</v>
      </c>
      <c r="D21" s="20" t="s">
        <v>66</v>
      </c>
      <c r="E21" s="20" t="s">
        <v>9</v>
      </c>
      <c r="F21" s="20" t="s">
        <v>278</v>
      </c>
      <c r="G21" s="20" t="s">
        <v>102</v>
      </c>
      <c r="H21" s="20" t="s">
        <v>102</v>
      </c>
      <c r="I21" s="24" t="s">
        <v>125</v>
      </c>
      <c r="J21" s="20" t="s">
        <v>164</v>
      </c>
    </row>
    <row r="22" spans="1:11" ht="38.25" x14ac:dyDescent="0.25">
      <c r="A22" s="22"/>
      <c r="B22" s="17">
        <f t="shared" si="0"/>
        <v>18</v>
      </c>
      <c r="C22" s="23" t="s">
        <v>149</v>
      </c>
      <c r="D22" s="20" t="s">
        <v>86</v>
      </c>
      <c r="E22" s="20" t="s">
        <v>9</v>
      </c>
      <c r="F22" s="20" t="s">
        <v>279</v>
      </c>
      <c r="G22" s="20" t="s">
        <v>294</v>
      </c>
      <c r="H22" s="20" t="s">
        <v>9</v>
      </c>
      <c r="I22" s="24" t="s">
        <v>126</v>
      </c>
      <c r="J22" s="20" t="s">
        <v>164</v>
      </c>
    </row>
    <row r="23" spans="1:11" ht="38.25" x14ac:dyDescent="0.25">
      <c r="A23" s="22"/>
      <c r="B23" s="17">
        <f t="shared" si="0"/>
        <v>19</v>
      </c>
      <c r="C23" s="23" t="s">
        <v>150</v>
      </c>
      <c r="D23" s="20" t="s">
        <v>52</v>
      </c>
      <c r="E23" s="20" t="s">
        <v>9</v>
      </c>
      <c r="F23" s="20" t="s">
        <v>280</v>
      </c>
      <c r="G23" s="20" t="s">
        <v>100</v>
      </c>
      <c r="H23" s="20" t="s">
        <v>101</v>
      </c>
      <c r="I23" s="24" t="s">
        <v>127</v>
      </c>
      <c r="J23" s="20" t="s">
        <v>164</v>
      </c>
    </row>
    <row r="24" spans="1:11" ht="38.25" x14ac:dyDescent="0.25">
      <c r="A24" s="22"/>
      <c r="B24" s="17">
        <f t="shared" si="0"/>
        <v>20</v>
      </c>
      <c r="C24" s="23" t="s">
        <v>151</v>
      </c>
      <c r="D24" s="20" t="s">
        <v>53</v>
      </c>
      <c r="E24" s="20" t="s">
        <v>9</v>
      </c>
      <c r="F24" s="20" t="s">
        <v>281</v>
      </c>
      <c r="G24" s="20" t="s">
        <v>205</v>
      </c>
      <c r="H24" s="20" t="s">
        <v>99</v>
      </c>
      <c r="I24" s="24" t="s">
        <v>128</v>
      </c>
      <c r="J24" s="20" t="s">
        <v>164</v>
      </c>
    </row>
    <row r="25" spans="1:11" ht="38.25" x14ac:dyDescent="0.25">
      <c r="A25" s="22"/>
      <c r="B25" s="17">
        <f t="shared" si="0"/>
        <v>21</v>
      </c>
      <c r="C25" s="23" t="s">
        <v>152</v>
      </c>
      <c r="D25" s="20" t="s">
        <v>67</v>
      </c>
      <c r="E25" s="20" t="s">
        <v>9</v>
      </c>
      <c r="F25" s="20" t="s">
        <v>282</v>
      </c>
      <c r="G25" s="20" t="s">
        <v>98</v>
      </c>
      <c r="H25" s="20" t="s">
        <v>98</v>
      </c>
      <c r="I25" s="24" t="s">
        <v>129</v>
      </c>
      <c r="J25" s="20" t="s">
        <v>164</v>
      </c>
    </row>
    <row r="26" spans="1:11" ht="38.25" x14ac:dyDescent="0.25">
      <c r="A26" s="22"/>
      <c r="B26" s="17">
        <f t="shared" si="0"/>
        <v>22</v>
      </c>
      <c r="C26" s="23" t="s">
        <v>153</v>
      </c>
      <c r="D26" s="20" t="s">
        <v>284</v>
      </c>
      <c r="E26" s="20" t="s">
        <v>9</v>
      </c>
      <c r="F26" s="20" t="s">
        <v>283</v>
      </c>
      <c r="G26" s="20" t="s">
        <v>97</v>
      </c>
      <c r="H26" s="20" t="s">
        <v>97</v>
      </c>
      <c r="I26" s="24" t="s">
        <v>130</v>
      </c>
      <c r="J26" s="20" t="s">
        <v>164</v>
      </c>
    </row>
    <row r="27" spans="1:11" ht="38.25" x14ac:dyDescent="0.25">
      <c r="A27" s="26"/>
      <c r="B27" s="17">
        <f t="shared" si="0"/>
        <v>23</v>
      </c>
      <c r="C27" s="23" t="s">
        <v>154</v>
      </c>
      <c r="D27" s="20" t="s">
        <v>87</v>
      </c>
      <c r="E27" s="20" t="s">
        <v>9</v>
      </c>
      <c r="F27" s="20" t="s">
        <v>285</v>
      </c>
      <c r="G27" s="20" t="s">
        <v>206</v>
      </c>
      <c r="H27" s="20" t="s">
        <v>96</v>
      </c>
      <c r="I27" s="24" t="s">
        <v>131</v>
      </c>
      <c r="J27" s="20" t="s">
        <v>164</v>
      </c>
    </row>
    <row r="28" spans="1:11" ht="51" x14ac:dyDescent="0.25">
      <c r="A28" s="27">
        <v>2</v>
      </c>
      <c r="B28" s="17">
        <f t="shared" si="0"/>
        <v>24</v>
      </c>
      <c r="C28" s="18" t="s">
        <v>229</v>
      </c>
      <c r="D28" s="20" t="s">
        <v>10</v>
      </c>
      <c r="E28" s="20" t="s">
        <v>212</v>
      </c>
      <c r="F28" s="23" t="s">
        <v>213</v>
      </c>
      <c r="G28" s="23" t="s">
        <v>214</v>
      </c>
      <c r="H28" s="23" t="s">
        <v>215</v>
      </c>
      <c r="I28" s="24" t="s">
        <v>216</v>
      </c>
      <c r="J28" s="20" t="s">
        <v>50</v>
      </c>
      <c r="K28" s="28"/>
    </row>
    <row r="29" spans="1:11" ht="38.25" x14ac:dyDescent="0.25">
      <c r="A29" s="27">
        <v>3</v>
      </c>
      <c r="B29" s="17">
        <f t="shared" si="0"/>
        <v>25</v>
      </c>
      <c r="C29" s="29" t="s">
        <v>14</v>
      </c>
      <c r="D29" s="29" t="s">
        <v>233</v>
      </c>
      <c r="E29" s="29" t="s">
        <v>301</v>
      </c>
      <c r="F29" s="29" t="s">
        <v>54</v>
      </c>
      <c r="G29" s="29" t="s">
        <v>169</v>
      </c>
      <c r="H29" s="29" t="s">
        <v>9</v>
      </c>
      <c r="I29" s="30" t="s">
        <v>220</v>
      </c>
      <c r="J29" s="29" t="s">
        <v>13</v>
      </c>
    </row>
    <row r="30" spans="1:11" ht="63.75" x14ac:dyDescent="0.25">
      <c r="A30" s="27"/>
      <c r="B30" s="31">
        <f t="shared" si="0"/>
        <v>26</v>
      </c>
      <c r="C30" s="29" t="s">
        <v>15</v>
      </c>
      <c r="D30" s="29" t="s">
        <v>235</v>
      </c>
      <c r="E30" s="29" t="s">
        <v>232</v>
      </c>
      <c r="F30" s="29" t="s">
        <v>114</v>
      </c>
      <c r="G30" s="29" t="s">
        <v>170</v>
      </c>
      <c r="H30" s="29" t="s">
        <v>9</v>
      </c>
      <c r="I30" s="30" t="s">
        <v>16</v>
      </c>
      <c r="J30" s="29" t="s">
        <v>13</v>
      </c>
    </row>
    <row r="31" spans="1:11" ht="38.25" x14ac:dyDescent="0.25">
      <c r="A31" s="27"/>
      <c r="B31" s="31">
        <f t="shared" si="0"/>
        <v>27</v>
      </c>
      <c r="C31" s="29" t="s">
        <v>11</v>
      </c>
      <c r="D31" s="29" t="s">
        <v>30</v>
      </c>
      <c r="E31" s="29" t="s">
        <v>171</v>
      </c>
      <c r="F31" s="29" t="s">
        <v>166</v>
      </c>
      <c r="G31" s="29" t="s">
        <v>295</v>
      </c>
      <c r="H31" s="29" t="s">
        <v>9</v>
      </c>
      <c r="I31" s="30" t="s">
        <v>12</v>
      </c>
      <c r="J31" s="29" t="s">
        <v>13</v>
      </c>
    </row>
    <row r="32" spans="1:11" ht="51" x14ac:dyDescent="0.25">
      <c r="A32" s="27"/>
      <c r="B32" s="31">
        <f t="shared" si="0"/>
        <v>28</v>
      </c>
      <c r="C32" s="32" t="s">
        <v>327</v>
      </c>
      <c r="D32" s="32" t="s">
        <v>172</v>
      </c>
      <c r="E32" s="29" t="s">
        <v>218</v>
      </c>
      <c r="F32" s="29" t="s">
        <v>309</v>
      </c>
      <c r="G32" s="29" t="s">
        <v>302</v>
      </c>
      <c r="H32" s="29" t="s">
        <v>9</v>
      </c>
      <c r="I32" s="30" t="s">
        <v>221</v>
      </c>
      <c r="J32" s="29" t="s">
        <v>13</v>
      </c>
    </row>
    <row r="33" spans="1:10" ht="38.25" x14ac:dyDescent="0.25">
      <c r="A33" s="33"/>
      <c r="B33" s="31">
        <f t="shared" si="0"/>
        <v>29</v>
      </c>
      <c r="C33" s="34" t="s">
        <v>326</v>
      </c>
      <c r="D33" s="32" t="s">
        <v>234</v>
      </c>
      <c r="E33" s="35" t="s">
        <v>173</v>
      </c>
      <c r="F33" s="29" t="s">
        <v>47</v>
      </c>
      <c r="G33" s="29" t="s">
        <v>174</v>
      </c>
      <c r="H33" s="29" t="s">
        <v>9</v>
      </c>
      <c r="I33" s="30" t="s">
        <v>17</v>
      </c>
      <c r="J33" s="29" t="s">
        <v>13</v>
      </c>
    </row>
    <row r="34" spans="1:10" ht="51" x14ac:dyDescent="0.25">
      <c r="A34" s="27"/>
      <c r="B34" s="17">
        <f>B33+1</f>
        <v>30</v>
      </c>
      <c r="C34" s="29" t="s">
        <v>325</v>
      </c>
      <c r="D34" s="29" t="s">
        <v>60</v>
      </c>
      <c r="E34" s="29" t="s">
        <v>290</v>
      </c>
      <c r="F34" s="29" t="s">
        <v>303</v>
      </c>
      <c r="G34" s="29" t="s">
        <v>304</v>
      </c>
      <c r="H34" s="29" t="s">
        <v>9</v>
      </c>
      <c r="I34" s="30" t="s">
        <v>222</v>
      </c>
      <c r="J34" s="29" t="s">
        <v>13</v>
      </c>
    </row>
    <row r="35" spans="1:10" ht="38.25" x14ac:dyDescent="0.25">
      <c r="A35" s="33"/>
      <c r="B35" s="31">
        <f>B34+1</f>
        <v>31</v>
      </c>
      <c r="C35" s="34" t="s">
        <v>18</v>
      </c>
      <c r="D35" s="35" t="s">
        <v>315</v>
      </c>
      <c r="E35" s="29" t="s">
        <v>175</v>
      </c>
      <c r="F35" s="29" t="s">
        <v>48</v>
      </c>
      <c r="G35" s="29" t="s">
        <v>176</v>
      </c>
      <c r="H35" s="29" t="s">
        <v>9</v>
      </c>
      <c r="I35" s="30" t="s">
        <v>19</v>
      </c>
      <c r="J35" s="21" t="s">
        <v>13</v>
      </c>
    </row>
    <row r="36" spans="1:10" ht="25.5" x14ac:dyDescent="0.25">
      <c r="A36" s="27"/>
      <c r="B36" s="36">
        <f>B35+1</f>
        <v>32</v>
      </c>
      <c r="C36" s="29" t="s">
        <v>329</v>
      </c>
      <c r="D36" s="29" t="s">
        <v>177</v>
      </c>
      <c r="E36" s="29" t="s">
        <v>291</v>
      </c>
      <c r="F36" s="29" t="s">
        <v>49</v>
      </c>
      <c r="G36" s="29" t="s">
        <v>305</v>
      </c>
      <c r="H36" s="29" t="s">
        <v>9</v>
      </c>
      <c r="I36" s="30" t="s">
        <v>223</v>
      </c>
      <c r="J36" s="29" t="s">
        <v>13</v>
      </c>
    </row>
    <row r="37" spans="1:10" ht="25.5" x14ac:dyDescent="0.25">
      <c r="A37" s="27"/>
      <c r="B37" s="36">
        <f t="shared" ref="B37:B41" si="1">B36+1</f>
        <v>33</v>
      </c>
      <c r="C37" s="29" t="s">
        <v>328</v>
      </c>
      <c r="D37" s="29" t="s">
        <v>236</v>
      </c>
      <c r="E37" s="29" t="s">
        <v>292</v>
      </c>
      <c r="F37" s="29" t="s">
        <v>55</v>
      </c>
      <c r="G37" s="29" t="s">
        <v>306</v>
      </c>
      <c r="H37" s="29" t="s">
        <v>9</v>
      </c>
      <c r="I37" s="30" t="s">
        <v>225</v>
      </c>
      <c r="J37" s="29" t="s">
        <v>13</v>
      </c>
    </row>
    <row r="38" spans="1:10" ht="38.25" x14ac:dyDescent="0.25">
      <c r="A38" s="27"/>
      <c r="B38" s="36">
        <f t="shared" si="1"/>
        <v>34</v>
      </c>
      <c r="C38" s="29" t="s">
        <v>324</v>
      </c>
      <c r="D38" s="29" t="s">
        <v>237</v>
      </c>
      <c r="E38" s="29" t="s">
        <v>219</v>
      </c>
      <c r="F38" s="29" t="s">
        <v>310</v>
      </c>
      <c r="G38" s="29" t="s">
        <v>179</v>
      </c>
      <c r="H38" s="29" t="s">
        <v>9</v>
      </c>
      <c r="I38" s="30" t="s">
        <v>20</v>
      </c>
      <c r="J38" s="29" t="s">
        <v>13</v>
      </c>
    </row>
    <row r="39" spans="1:10" ht="38.25" x14ac:dyDescent="0.25">
      <c r="A39" s="27"/>
      <c r="B39" s="36">
        <f t="shared" si="1"/>
        <v>35</v>
      </c>
      <c r="C39" s="29" t="s">
        <v>323</v>
      </c>
      <c r="D39" s="29" t="s">
        <v>238</v>
      </c>
      <c r="E39" s="29" t="s">
        <v>178</v>
      </c>
      <c r="F39" s="29" t="s">
        <v>46</v>
      </c>
      <c r="G39" s="29" t="s">
        <v>296</v>
      </c>
      <c r="H39" s="29" t="s">
        <v>9</v>
      </c>
      <c r="I39" s="30" t="s">
        <v>224</v>
      </c>
      <c r="J39" s="29" t="s">
        <v>13</v>
      </c>
    </row>
    <row r="40" spans="1:10" ht="38.25" x14ac:dyDescent="0.25">
      <c r="A40" s="27"/>
      <c r="B40" s="36">
        <f t="shared" si="1"/>
        <v>36</v>
      </c>
      <c r="C40" s="29" t="s">
        <v>21</v>
      </c>
      <c r="D40" s="29" t="s">
        <v>239</v>
      </c>
      <c r="E40" s="29" t="s">
        <v>180</v>
      </c>
      <c r="F40" s="29" t="s">
        <v>231</v>
      </c>
      <c r="G40" s="29" t="s">
        <v>307</v>
      </c>
      <c r="H40" s="29" t="s">
        <v>9</v>
      </c>
      <c r="I40" s="30" t="s">
        <v>226</v>
      </c>
      <c r="J40" s="29" t="s">
        <v>13</v>
      </c>
    </row>
    <row r="41" spans="1:10" ht="38.25" x14ac:dyDescent="0.25">
      <c r="A41" s="27">
        <v>4</v>
      </c>
      <c r="B41" s="36">
        <f t="shared" si="1"/>
        <v>37</v>
      </c>
      <c r="C41" s="18" t="s">
        <v>308</v>
      </c>
      <c r="D41" s="20" t="s">
        <v>286</v>
      </c>
      <c r="E41" s="20" t="s">
        <v>194</v>
      </c>
      <c r="F41" s="37" t="s">
        <v>195</v>
      </c>
      <c r="G41" s="20" t="s">
        <v>314</v>
      </c>
      <c r="H41" s="20" t="s">
        <v>9</v>
      </c>
      <c r="I41" s="20" t="s">
        <v>196</v>
      </c>
      <c r="J41" s="20" t="s">
        <v>22</v>
      </c>
    </row>
    <row r="42" spans="1:10" ht="42" customHeight="1" x14ac:dyDescent="0.25">
      <c r="A42" s="27">
        <v>5</v>
      </c>
      <c r="B42" s="38">
        <f>B41+1</f>
        <v>38</v>
      </c>
      <c r="C42" s="39" t="s">
        <v>316</v>
      </c>
      <c r="D42" s="37" t="s">
        <v>60</v>
      </c>
      <c r="E42" s="37" t="s">
        <v>201</v>
      </c>
      <c r="F42" s="37" t="s">
        <v>242</v>
      </c>
      <c r="G42" s="37" t="s">
        <v>287</v>
      </c>
      <c r="H42" s="37" t="s">
        <v>288</v>
      </c>
      <c r="I42" s="40" t="s">
        <v>317</v>
      </c>
      <c r="J42" s="40" t="s">
        <v>318</v>
      </c>
    </row>
    <row r="43" spans="1:10" ht="38.25" x14ac:dyDescent="0.25">
      <c r="A43" s="27">
        <v>6</v>
      </c>
      <c r="B43" s="17">
        <f t="shared" si="0"/>
        <v>39</v>
      </c>
      <c r="C43" s="18" t="s">
        <v>23</v>
      </c>
      <c r="D43" s="20" t="s">
        <v>68</v>
      </c>
      <c r="E43" s="37" t="s">
        <v>217</v>
      </c>
      <c r="F43" s="37" t="s">
        <v>186</v>
      </c>
      <c r="G43" s="20" t="s">
        <v>187</v>
      </c>
      <c r="H43" s="20" t="s">
        <v>187</v>
      </c>
      <c r="I43" s="41" t="s">
        <v>188</v>
      </c>
      <c r="J43" s="19" t="s">
        <v>24</v>
      </c>
    </row>
    <row r="44" spans="1:10" ht="39" customHeight="1" x14ac:dyDescent="0.25">
      <c r="A44" s="27">
        <v>7</v>
      </c>
      <c r="B44" s="17">
        <f t="shared" si="0"/>
        <v>40</v>
      </c>
      <c r="C44" s="39" t="s">
        <v>25</v>
      </c>
      <c r="D44" s="20" t="s">
        <v>60</v>
      </c>
      <c r="E44" s="20" t="s">
        <v>199</v>
      </c>
      <c r="F44" s="37" t="s">
        <v>197</v>
      </c>
      <c r="G44" s="37" t="s">
        <v>198</v>
      </c>
      <c r="H44" s="37" t="s">
        <v>9</v>
      </c>
      <c r="I44" s="42" t="s">
        <v>200</v>
      </c>
      <c r="J44" s="42" t="s">
        <v>26</v>
      </c>
    </row>
    <row r="45" spans="1:10" ht="409.5" x14ac:dyDescent="0.25">
      <c r="A45" s="27">
        <v>10</v>
      </c>
      <c r="B45" s="17">
        <f>B44+1</f>
        <v>41</v>
      </c>
      <c r="C45" s="39" t="s">
        <v>27</v>
      </c>
      <c r="D45" s="20" t="s">
        <v>313</v>
      </c>
      <c r="E45" s="20" t="s">
        <v>181</v>
      </c>
      <c r="F45" s="37" t="s">
        <v>298</v>
      </c>
      <c r="G45" s="37" t="s">
        <v>162</v>
      </c>
      <c r="H45" s="37" t="s">
        <v>182</v>
      </c>
      <c r="I45" s="25" t="s">
        <v>183</v>
      </c>
      <c r="J45" s="43" t="s">
        <v>28</v>
      </c>
    </row>
    <row r="46" spans="1:10" ht="38.25" x14ac:dyDescent="0.25">
      <c r="A46" s="27">
        <v>12</v>
      </c>
      <c r="B46" s="17">
        <f>B45+1</f>
        <v>42</v>
      </c>
      <c r="C46" s="18" t="s">
        <v>29</v>
      </c>
      <c r="D46" s="20" t="s">
        <v>30</v>
      </c>
      <c r="E46" s="20" t="s">
        <v>249</v>
      </c>
      <c r="F46" s="23" t="s">
        <v>112</v>
      </c>
      <c r="G46" s="37" t="s">
        <v>31</v>
      </c>
      <c r="H46" s="37" t="s">
        <v>9</v>
      </c>
      <c r="I46" s="20" t="s">
        <v>252</v>
      </c>
      <c r="J46" s="24" t="s">
        <v>32</v>
      </c>
    </row>
    <row r="47" spans="1:10" ht="38.25" x14ac:dyDescent="0.25">
      <c r="A47" s="27"/>
      <c r="B47" s="17">
        <f t="shared" si="0"/>
        <v>43</v>
      </c>
      <c r="C47" s="18" t="s">
        <v>33</v>
      </c>
      <c r="D47" s="20" t="s">
        <v>34</v>
      </c>
      <c r="E47" s="20" t="s">
        <v>249</v>
      </c>
      <c r="F47" s="23" t="s">
        <v>112</v>
      </c>
      <c r="G47" s="23" t="s">
        <v>31</v>
      </c>
      <c r="H47" s="23" t="s">
        <v>9</v>
      </c>
      <c r="I47" s="20" t="s">
        <v>252</v>
      </c>
      <c r="J47" s="24" t="s">
        <v>32</v>
      </c>
    </row>
    <row r="48" spans="1:10" ht="30" x14ac:dyDescent="0.25">
      <c r="A48" s="27"/>
      <c r="B48" s="17">
        <f t="shared" si="0"/>
        <v>44</v>
      </c>
      <c r="C48" s="18" t="s">
        <v>56</v>
      </c>
      <c r="D48" s="20" t="s">
        <v>35</v>
      </c>
      <c r="E48" s="20" t="s">
        <v>250</v>
      </c>
      <c r="F48" s="23" t="s">
        <v>158</v>
      </c>
      <c r="G48" s="44" t="s">
        <v>248</v>
      </c>
      <c r="H48" s="23" t="s">
        <v>9</v>
      </c>
      <c r="I48" s="20" t="s">
        <v>252</v>
      </c>
      <c r="J48" s="37" t="s">
        <v>32</v>
      </c>
    </row>
    <row r="49" spans="1:13" ht="63.75" x14ac:dyDescent="0.25">
      <c r="A49" s="27"/>
      <c r="B49" s="17">
        <f>B48+1</f>
        <v>45</v>
      </c>
      <c r="C49" s="18" t="s">
        <v>57</v>
      </c>
      <c r="D49" s="20" t="s">
        <v>61</v>
      </c>
      <c r="E49" s="20" t="s">
        <v>251</v>
      </c>
      <c r="F49" s="23" t="s">
        <v>159</v>
      </c>
      <c r="G49" s="23" t="s">
        <v>297</v>
      </c>
      <c r="H49" s="23" t="s">
        <v>9</v>
      </c>
      <c r="I49" s="23" t="s">
        <v>252</v>
      </c>
      <c r="J49" s="37" t="s">
        <v>32</v>
      </c>
    </row>
    <row r="50" spans="1:13" ht="63.75" x14ac:dyDescent="0.25">
      <c r="A50" s="27">
        <v>14</v>
      </c>
      <c r="B50" s="17">
        <f>B49+1</f>
        <v>46</v>
      </c>
      <c r="C50" s="39" t="s">
        <v>36</v>
      </c>
      <c r="D50" s="20" t="s">
        <v>69</v>
      </c>
      <c r="E50" s="45" t="s">
        <v>207</v>
      </c>
      <c r="F50" s="46" t="s">
        <v>208</v>
      </c>
      <c r="G50" s="20" t="s">
        <v>92</v>
      </c>
      <c r="H50" s="47" t="s">
        <v>95</v>
      </c>
      <c r="I50" s="41" t="s">
        <v>245</v>
      </c>
      <c r="J50" s="24" t="s">
        <v>37</v>
      </c>
    </row>
    <row r="51" spans="1:13" ht="63.75" x14ac:dyDescent="0.25">
      <c r="A51" s="27"/>
      <c r="B51" s="17">
        <f t="shared" ref="B51:B58" si="2">B50+1</f>
        <v>47</v>
      </c>
      <c r="C51" s="39" t="s">
        <v>38</v>
      </c>
      <c r="D51" s="20" t="s">
        <v>70</v>
      </c>
      <c r="E51" s="20" t="s">
        <v>209</v>
      </c>
      <c r="F51" s="47" t="s">
        <v>155</v>
      </c>
      <c r="G51" s="20" t="s">
        <v>210</v>
      </c>
      <c r="H51" s="47" t="s">
        <v>210</v>
      </c>
      <c r="I51" s="41" t="s">
        <v>246</v>
      </c>
      <c r="J51" s="24" t="s">
        <v>37</v>
      </c>
    </row>
    <row r="52" spans="1:13" ht="63.75" x14ac:dyDescent="0.25">
      <c r="A52" s="27"/>
      <c r="B52" s="17">
        <f t="shared" si="2"/>
        <v>48</v>
      </c>
      <c r="C52" s="39" t="s">
        <v>39</v>
      </c>
      <c r="D52" s="20" t="s">
        <v>71</v>
      </c>
      <c r="E52" s="20" t="s">
        <v>211</v>
      </c>
      <c r="F52" s="47" t="s">
        <v>156</v>
      </c>
      <c r="G52" s="20" t="s">
        <v>91</v>
      </c>
      <c r="H52" s="47" t="s">
        <v>94</v>
      </c>
      <c r="I52" s="41" t="s">
        <v>247</v>
      </c>
      <c r="J52" s="24" t="s">
        <v>37</v>
      </c>
    </row>
    <row r="53" spans="1:13" ht="63.75" x14ac:dyDescent="0.25">
      <c r="A53" s="27"/>
      <c r="B53" s="17">
        <f t="shared" si="2"/>
        <v>49</v>
      </c>
      <c r="C53" s="39" t="s">
        <v>40</v>
      </c>
      <c r="D53" s="20" t="s">
        <v>72</v>
      </c>
      <c r="E53" s="20" t="s">
        <v>299</v>
      </c>
      <c r="F53" s="47" t="s">
        <v>157</v>
      </c>
      <c r="G53" s="20" t="s">
        <v>228</v>
      </c>
      <c r="H53" s="47" t="s">
        <v>132</v>
      </c>
      <c r="I53" s="47" t="s">
        <v>300</v>
      </c>
      <c r="J53" s="24" t="s">
        <v>37</v>
      </c>
    </row>
    <row r="54" spans="1:13" s="51" customFormat="1" ht="38.25" x14ac:dyDescent="0.2">
      <c r="A54" s="48">
        <v>16</v>
      </c>
      <c r="B54" s="17">
        <f t="shared" si="2"/>
        <v>50</v>
      </c>
      <c r="C54" s="49" t="s">
        <v>73</v>
      </c>
      <c r="D54" s="23" t="s">
        <v>90</v>
      </c>
      <c r="E54" s="20" t="s">
        <v>160</v>
      </c>
      <c r="F54" s="20" t="s">
        <v>74</v>
      </c>
      <c r="G54" s="20" t="s">
        <v>189</v>
      </c>
      <c r="H54" s="41" t="s">
        <v>190</v>
      </c>
      <c r="I54" s="50" t="s">
        <v>243</v>
      </c>
      <c r="J54" s="24" t="s">
        <v>37</v>
      </c>
      <c r="K54" s="51" t="s">
        <v>9</v>
      </c>
    </row>
    <row r="55" spans="1:13" s="51" customFormat="1" ht="51" x14ac:dyDescent="0.2">
      <c r="A55" s="48">
        <v>16</v>
      </c>
      <c r="B55" s="17">
        <f t="shared" si="2"/>
        <v>51</v>
      </c>
      <c r="C55" s="30" t="s">
        <v>73</v>
      </c>
      <c r="D55" s="23" t="s">
        <v>75</v>
      </c>
      <c r="E55" s="20" t="s">
        <v>230</v>
      </c>
      <c r="F55" s="20" t="s">
        <v>76</v>
      </c>
      <c r="G55" s="20" t="s">
        <v>191</v>
      </c>
      <c r="H55" s="41" t="s">
        <v>192</v>
      </c>
      <c r="I55" s="24" t="s">
        <v>244</v>
      </c>
      <c r="J55" s="24" t="s">
        <v>37</v>
      </c>
      <c r="K55" s="51" t="s">
        <v>9</v>
      </c>
    </row>
    <row r="56" spans="1:13" ht="63.75" x14ac:dyDescent="0.25">
      <c r="A56" s="27">
        <v>17</v>
      </c>
      <c r="B56" s="17">
        <f t="shared" si="2"/>
        <v>52</v>
      </c>
      <c r="C56" s="52" t="s">
        <v>58</v>
      </c>
      <c r="D56" s="52" t="s">
        <v>88</v>
      </c>
      <c r="E56" s="52" t="s">
        <v>319</v>
      </c>
      <c r="F56" s="29" t="s">
        <v>320</v>
      </c>
      <c r="G56" s="53" t="s">
        <v>321</v>
      </c>
      <c r="H56" s="29" t="s">
        <v>9</v>
      </c>
      <c r="I56" s="21" t="s">
        <v>322</v>
      </c>
      <c r="J56" s="21" t="s">
        <v>89</v>
      </c>
      <c r="M56" s="54"/>
    </row>
    <row r="57" spans="1:13" ht="114.75" x14ac:dyDescent="0.25">
      <c r="A57" s="27">
        <v>19</v>
      </c>
      <c r="B57" s="17">
        <f>B56+1</f>
        <v>53</v>
      </c>
      <c r="C57" s="39" t="s">
        <v>41</v>
      </c>
      <c r="D57" s="20" t="s">
        <v>311</v>
      </c>
      <c r="E57" s="20" t="s">
        <v>184</v>
      </c>
      <c r="F57" s="37" t="s">
        <v>185</v>
      </c>
      <c r="G57" s="37" t="s">
        <v>93</v>
      </c>
      <c r="H57" s="37" t="s">
        <v>93</v>
      </c>
      <c r="I57" s="37" t="s">
        <v>42</v>
      </c>
      <c r="J57" s="24" t="s">
        <v>43</v>
      </c>
    </row>
    <row r="58" spans="1:13" ht="51" x14ac:dyDescent="0.25">
      <c r="A58" s="27">
        <v>20</v>
      </c>
      <c r="B58" s="17">
        <f t="shared" si="2"/>
        <v>54</v>
      </c>
      <c r="C58" s="18" t="s">
        <v>44</v>
      </c>
      <c r="D58" s="20" t="s">
        <v>312</v>
      </c>
      <c r="E58" s="20" t="s">
        <v>289</v>
      </c>
      <c r="F58" s="20" t="s">
        <v>161</v>
      </c>
      <c r="G58" s="20" t="s">
        <v>193</v>
      </c>
      <c r="H58" s="47" t="s">
        <v>9</v>
      </c>
      <c r="I58" s="55" t="s">
        <v>59</v>
      </c>
      <c r="J58" s="20" t="s">
        <v>45</v>
      </c>
    </row>
    <row r="59" spans="1:13" x14ac:dyDescent="0.25">
      <c r="K59" s="59"/>
      <c r="L59" s="60"/>
      <c r="M59" s="59"/>
    </row>
    <row r="60" spans="1:13" x14ac:dyDescent="0.25">
      <c r="K60" s="59"/>
      <c r="L60" s="60"/>
      <c r="M60" s="59"/>
    </row>
    <row r="61" spans="1:13" x14ac:dyDescent="0.25">
      <c r="K61" s="59"/>
      <c r="L61" s="59"/>
      <c r="M61" s="59"/>
    </row>
  </sheetData>
  <autoFilter ref="A4:M58"/>
  <customSheetViews>
    <customSheetView guid="{6792D457-BA4A-4281-9517-CC0B06B1391A}" showPageBreaks="1" fitToPage="1" printArea="1" showAutoFilter="1" hiddenColumns="1" view="pageBreakPreview" topLeftCell="B1">
      <selection activeCell="E69" sqref="E69"/>
      <pageMargins left="0.51181102362204722" right="0.51181102362204722" top="0.94488188976377963" bottom="0.35433070866141736" header="0.31496062992125984" footer="0.31496062992125984"/>
      <printOptions horizontalCentered="1"/>
      <pageSetup paperSize="9" scale="52" fitToHeight="3" orientation="landscape" r:id="rId1"/>
      <autoFilter ref="A4:M63"/>
    </customSheetView>
    <customSheetView guid="{A23D0C3B-0DD5-4993-9518-6F8B756EA68B}" showPageBreaks="1" fitToPage="1" printArea="1" showAutoFilter="1" hiddenColumns="1" view="pageBreakPreview" topLeftCell="B1">
      <pane xSplit="3" ySplit="63" topLeftCell="E65" activePane="bottomRight" state="frozen"/>
      <selection pane="bottomRight" activeCell="E5" sqref="E5"/>
      <pageMargins left="0.51181102362204722" right="0.51181102362204722" top="0.94488188976377963" bottom="0.35433070866141736" header="0.31496062992125984" footer="0.31496062992125984"/>
      <printOptions horizontalCentered="1"/>
      <pageSetup paperSize="9" scale="48" fitToHeight="3" orientation="landscape" r:id="rId2"/>
      <autoFilter ref="A4:M68"/>
    </customSheetView>
    <customSheetView guid="{8190647E-AD51-42C1-A7FD-5F4BD1BE8EE8}" showPageBreaks="1" fitToPage="1" printArea="1" hiddenColumns="1" view="pageBreakPreview" topLeftCell="B1">
      <pane xSplit="3" ySplit="4" topLeftCell="E5" activePane="bottomRight" state="frozen"/>
      <selection pane="bottomRight" activeCell="H58" sqref="H58"/>
      <pageMargins left="0.51181102362204722" right="0.51181102362204722" top="0.94488188976377963" bottom="0.35433070866141736" header="0.31496062992125984" footer="0.31496062992125984"/>
      <printOptions horizontalCentered="1"/>
      <pageSetup paperSize="9" scale="50" fitToHeight="3" orientation="landscape" r:id="rId3"/>
    </customSheetView>
    <customSheetView guid="{F7AB7875-5262-4F4C-A3A2-0B6C464EF02F}" showPageBreaks="1" fitToPage="1" printArea="1" showAutoFilter="1" view="pageBreakPreview">
      <pane ySplit="1" topLeftCell="A2" activePane="bottomLeft" state="frozen"/>
      <selection pane="bottomLeft" activeCell="C7" sqref="C7"/>
      <pageMargins left="0.51181102362204722" right="0.51181102362204722" top="0.94488188976377963" bottom="0.35433070866141736" header="0.31496062992125984" footer="0.31496062992125984"/>
      <printOptions horizontalCentered="1"/>
      <pageSetup paperSize="9" scale="64" fitToHeight="3" orientation="landscape" r:id="rId4"/>
      <autoFilter ref="A4:M68"/>
    </customSheetView>
    <customSheetView guid="{F9490A16-7830-48E9-B9C1-676DC18CD00E}" showPageBreaks="1" fitToPage="1" printArea="1" showAutoFilter="1" view="pageBreakPreview">
      <pane ySplit="1" topLeftCell="A74" activePane="bottomLeft" state="frozen"/>
      <selection pane="bottomLeft" activeCell="F81" sqref="F81"/>
      <pageMargins left="0.51181102362204722" right="0.51181102362204722" top="0.94488188976377963" bottom="0.35433070866141736" header="0.31496062992125984" footer="0.31496062992125984"/>
      <printOptions horizontalCentered="1"/>
      <pageSetup paperSize="9" scale="50" fitToHeight="3" orientation="landscape" r:id="rId5"/>
      <autoFilter ref="A4:L82"/>
    </customSheetView>
    <customSheetView guid="{FCB71FD7-0743-4D23-BAF0-F613C388B206}" scale="90" showPageBreaks="1" printArea="1" showAutoFilter="1" view="pageBreakPreview">
      <pane ySplit="1" topLeftCell="A77" activePane="bottomLeft" state="frozen"/>
      <selection pane="bottomLeft" activeCell="E67" sqref="E67"/>
      <pageMargins left="0.7" right="0.7" top="0.75" bottom="0.75" header="0.3" footer="0.3"/>
      <pageSetup paperSize="9" scale="48" orientation="portrait" r:id="rId6"/>
      <autoFilter ref="A4:L84"/>
    </customSheetView>
    <customSheetView guid="{138F2117-73BD-4674-A163-2B5641141D17}" showPageBreaks="1" printArea="1" showAutoFilter="1" view="pageBreakPreview">
      <pane ySplit="1" topLeftCell="A65" activePane="bottomLeft" state="frozen"/>
      <selection pane="bottomLeft" activeCell="E67" sqref="E67"/>
      <pageMargins left="0.7" right="0.7" top="0.75" bottom="0.75" header="0.3" footer="0.3"/>
      <pageSetup paperSize="9" scale="48" orientation="portrait" r:id="rId7"/>
      <autoFilter ref="A4:L82"/>
    </customSheetView>
    <customSheetView guid="{F161849E-A590-490A-9C6D-AE2A000F5E59}" showPageBreaks="1" printArea="1" showAutoFilter="1" view="pageBreakPreview">
      <pane xSplit="2" ySplit="4" topLeftCell="G60" activePane="bottomRight" state="frozen"/>
      <selection pane="bottomRight" activeCell="K64" sqref="K64"/>
      <pageMargins left="0.7" right="0.7" top="0.75" bottom="0.75" header="0.3" footer="0.3"/>
      <pageSetup paperSize="9" scale="48" orientation="portrait" r:id="rId8"/>
      <autoFilter ref="A4:L82"/>
    </customSheetView>
    <customSheetView guid="{1BE97949-CF7A-44DB-B429-FC967813FE81}" showPageBreaks="1" fitToPage="1" printArea="1" showAutoFilter="1" hiddenColumns="1" view="pageBreakPreview" topLeftCell="B1">
      <pane xSplit="3" ySplit="4" topLeftCell="E5" activePane="bottomRight" state="frozen"/>
      <selection pane="bottomRight" activeCell="D7" sqref="D7"/>
      <pageMargins left="0.51181102362204722" right="0.51181102362204722" top="0.94488188976377963" bottom="0.35433070866141736" header="0.31496062992125984" footer="0.31496062992125984"/>
      <printOptions horizontalCentered="1"/>
      <pageSetup paperSize="9" scale="55" fitToHeight="3" orientation="landscape" r:id="rId9"/>
      <autoFilter ref="A4:M68"/>
    </customSheetView>
    <customSheetView guid="{1B11629E-60B4-4A1D-8C06-5729928FEF7F}" showPageBreaks="1" fitToPage="1" printArea="1" showAutoFilter="1" view="pageBreakPreview">
      <pane ySplit="1" topLeftCell="A2" activePane="bottomLeft" state="frozen"/>
      <selection pane="bottomLeft" activeCell="E42" sqref="E42"/>
      <pageMargins left="0.51181102362204722" right="0.51181102362204722" top="0.94488188976377963" bottom="0.35433070866141736" header="0.31496062992125984" footer="0.31496062992125984"/>
      <printOptions horizontalCentered="1"/>
      <pageSetup paperSize="9" scale="51" fitToHeight="3" orientation="landscape" r:id="rId10"/>
      <autoFilter ref="A4:M68"/>
    </customSheetView>
  </customSheetViews>
  <mergeCells count="7">
    <mergeCell ref="A5:A27"/>
    <mergeCell ref="B1:J2"/>
    <mergeCell ref="A3:A4"/>
    <mergeCell ref="B3:B4"/>
    <mergeCell ref="C3:C4"/>
    <mergeCell ref="D3:D4"/>
    <mergeCell ref="F3:J3"/>
  </mergeCells>
  <hyperlinks>
    <hyperlink ref="J44" r:id="rId11"/>
    <hyperlink ref="J46" r:id="rId12"/>
    <hyperlink ref="J47" r:id="rId13" display="www.lkelektro.ru"/>
    <hyperlink ref="J57" r:id="rId14"/>
    <hyperlink ref="J50" r:id="rId15"/>
    <hyperlink ref="J51" r:id="rId16"/>
    <hyperlink ref="J52" r:id="rId17"/>
    <hyperlink ref="J53" r:id="rId18"/>
    <hyperlink ref="I6" r:id="rId19" display="Ke_bel_res@ke.mrsks.ru"/>
    <hyperlink ref="I7" r:id="rId20" display="Ke_gur_res@ke.mrsks.ru"/>
    <hyperlink ref="I8" r:id="rId21" display="Ke_izhm_res@ke.mrsks.ru"/>
    <hyperlink ref="I9" r:id="rId22" display="Ke_insk_res@ke.mrsks.ru"/>
    <hyperlink ref="I10" r:id="rId23" display="Ke_kem_res@ke.mrsks.ru"/>
    <hyperlink ref="I11" r:id="rId24" display="Ke_kond_res@ke.mrsks.ru"/>
    <hyperlink ref="I12" r:id="rId25" display="Ke_len_res@ke.mrsks.ru"/>
    <hyperlink ref="I13" r:id="rId26" display="Ke_mar_res@ke.mrsks.ru"/>
    <hyperlink ref="I14" r:id="rId27" display="Ke_mysk_res@ke.mrsks.ru"/>
    <hyperlink ref="I15" r:id="rId28" display="Ke_nkuz_res@ke.mrsks.ru"/>
    <hyperlink ref="I16" r:id="rId29" display="Ke_osin_res@ke.mrsks.ru"/>
    <hyperlink ref="I17" r:id="rId30" display="Ke_panf_res@ke.mrsks.ru"/>
    <hyperlink ref="I18" r:id="rId31" display="Ke_prokop_res@ke.mrsks.ru"/>
    <hyperlink ref="I19" r:id="rId32" display="Ke_prom_res@ke.mrsks.ru"/>
    <hyperlink ref="I20" r:id="rId33" display="Ke_tisul_res@ke.mrsks.ru"/>
    <hyperlink ref="I21" r:id="rId34" display="Ke_topki_res@ke.mrsks.ru"/>
    <hyperlink ref="I22" r:id="rId35" display="Ke_trud_res@ke.mrsks.ru"/>
    <hyperlink ref="I23" r:id="rId36" display="Ke_tyazh_res@ke.mrsks.ru"/>
    <hyperlink ref="I24" r:id="rId37" display="Ke_chebul_res@ke.mrsks.ru"/>
    <hyperlink ref="I25" r:id="rId38" display="Ke_yurg_res@ke.mrsks.ru"/>
    <hyperlink ref="I26" r:id="rId39" display="Ke_yaisk_res@ke.mrsks.ru"/>
    <hyperlink ref="I27" r:id="rId40" display="Ke_yashk_res@ke.mrsks.ru"/>
    <hyperlink ref="I43" r:id="rId41" display="Sbor.Pokazaniy@zaoelektroset.ru"/>
    <hyperlink ref="I44" r:id="rId42" display="777@nken.org"/>
    <hyperlink ref="I58" r:id="rId43" display="VMeleshkin@sb.oen.su"/>
    <hyperlink ref="I39" r:id="rId44"/>
    <hyperlink ref="I42" r:id="rId45"/>
    <hyperlink ref="J42" r:id="rId46"/>
  </hyperlinks>
  <printOptions horizontalCentered="1"/>
  <pageMargins left="0.51181102362204722" right="0.51181102362204722" top="0.94488188976377963" bottom="0.35433070866141736" header="0.31496062992125984" footer="0.31496062992125984"/>
  <pageSetup paperSize="9" scale="47" fitToHeight="3" orientation="landscape" r:id="rId4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для обращения по ПУ</vt:lpstr>
      <vt:lpstr>'для обращения по ПУ'!Заголовки_для_печати</vt:lpstr>
      <vt:lpstr>'для обращения по ПУ'!Область_печати</vt:lpstr>
    </vt:vector>
  </TitlesOfParts>
  <Company>Mechel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Дробот О.А.</dc:creator>
  <cp:lastModifiedBy>NewProfile</cp:lastModifiedBy>
  <cp:lastPrinted>2023-04-03T04:57:15Z</cp:lastPrinted>
  <dcterms:created xsi:type="dcterms:W3CDTF">2018-10-24T04:13:53Z</dcterms:created>
  <dcterms:modified xsi:type="dcterms:W3CDTF">2025-03-21T08:13:11Z</dcterms:modified>
</cp:coreProperties>
</file>